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uments\39 MATRIZ  MAPA RIEGOS CORRUPCION 2017  2018\MAPA RIESGOS CORRUPCION 2018\"/>
    </mc:Choice>
  </mc:AlternateContent>
  <bookViews>
    <workbookView xWindow="0" yWindow="0" windowWidth="28800" windowHeight="12375"/>
  </bookViews>
  <sheets>
    <sheet name="MRC " sheetId="8" r:id="rId1"/>
    <sheet name="Hoja1" sheetId="16" state="hidden" r:id="rId2"/>
    <sheet name="Hoja2" sheetId="17" state="hidden" r:id="rId3"/>
    <sheet name="formato" sheetId="13" state="hidden" r:id="rId4"/>
    <sheet name="Listas" sheetId="12" state="hidden" r:id="rId5"/>
  </sheets>
  <definedNames>
    <definedName name="_xlnm.Print_Area" localSheetId="0">'MRC '!$A$1:$U$15</definedName>
    <definedName name="_xlnm.Print_Titles" localSheetId="0">'MRC '!$1:$6</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5" i="8" l="1"/>
  <c r="G15" i="8"/>
  <c r="K14" i="8"/>
  <c r="G14" i="8"/>
  <c r="K13" i="8"/>
  <c r="G13" i="8"/>
  <c r="K12" i="8"/>
  <c r="G12" i="8"/>
  <c r="K11" i="8"/>
  <c r="G11" i="8"/>
  <c r="K10" i="8"/>
  <c r="G10" i="8"/>
  <c r="K9" i="8"/>
  <c r="G9" i="8"/>
  <c r="K8" i="8"/>
  <c r="G8" i="8"/>
  <c r="K7" i="8"/>
  <c r="G7" i="8"/>
</calcChain>
</file>

<file path=xl/sharedStrings.xml><?xml version="1.0" encoding="utf-8"?>
<sst xmlns="http://schemas.openxmlformats.org/spreadsheetml/2006/main" count="238" uniqueCount="205">
  <si>
    <t>Rara vez</t>
  </si>
  <si>
    <t>Improbable</t>
  </si>
  <si>
    <t>Posible</t>
  </si>
  <si>
    <t>Probable</t>
  </si>
  <si>
    <t>Casi seguro</t>
  </si>
  <si>
    <t>Moderado</t>
  </si>
  <si>
    <t>Mayor</t>
  </si>
  <si>
    <t>Catastrófico</t>
  </si>
  <si>
    <t>Riesgo</t>
  </si>
  <si>
    <t>Probabilidad</t>
  </si>
  <si>
    <t>Puntaje</t>
  </si>
  <si>
    <t>25
Moderada</t>
  </si>
  <si>
    <t>20
Moderada</t>
  </si>
  <si>
    <t>15
Moderada</t>
  </si>
  <si>
    <t>10
Baja</t>
  </si>
  <si>
    <t>5
Baja</t>
  </si>
  <si>
    <t>50
Alta</t>
  </si>
  <si>
    <t>40
Alta</t>
  </si>
  <si>
    <t>30
Alta</t>
  </si>
  <si>
    <t>100
Extrema</t>
  </si>
  <si>
    <t>80
Extrema</t>
  </si>
  <si>
    <t>60
Extrema</t>
  </si>
  <si>
    <t>Impacto</t>
  </si>
  <si>
    <t>Zonas de Riesgo de corrupción</t>
  </si>
  <si>
    <t>Resultados de la calificación del Riesgo de Corrupción</t>
  </si>
  <si>
    <r>
      <rPr>
        <b/>
        <sz val="6"/>
        <color theme="1"/>
        <rFont val="Arial Narrow"/>
        <family val="2"/>
      </rPr>
      <t xml:space="preserve">1. </t>
    </r>
    <r>
      <rPr>
        <b/>
        <sz val="10"/>
        <color theme="1"/>
        <rFont val="Arial Narrow"/>
        <family val="2"/>
      </rPr>
      <t>MAPA DE RIESGOS DE CORRUPCIÓN</t>
    </r>
  </si>
  <si>
    <r>
      <rPr>
        <b/>
        <sz val="6"/>
        <color theme="1"/>
        <rFont val="Arial Narrow"/>
        <family val="2"/>
      </rPr>
      <t>2</t>
    </r>
    <r>
      <rPr>
        <b/>
        <sz val="10"/>
        <color theme="1"/>
        <rFont val="Arial Narrow"/>
        <family val="2"/>
      </rPr>
      <t>. Vigencia: _____________________________________________________________</t>
    </r>
  </si>
  <si>
    <r>
      <rPr>
        <b/>
        <sz val="6"/>
        <color theme="0"/>
        <rFont val="Arial Narrow"/>
        <family val="2"/>
      </rPr>
      <t>3</t>
    </r>
    <r>
      <rPr>
        <b/>
        <sz val="10"/>
        <color theme="0"/>
        <rFont val="Arial Narrow"/>
        <family val="2"/>
      </rPr>
      <t>. Identificación del riesgo</t>
    </r>
  </si>
  <si>
    <r>
      <rPr>
        <b/>
        <sz val="6"/>
        <color theme="0"/>
        <rFont val="Arial Narrow"/>
        <family val="2"/>
      </rPr>
      <t>4.</t>
    </r>
    <r>
      <rPr>
        <b/>
        <sz val="10"/>
        <color theme="0"/>
        <rFont val="Arial Narrow"/>
        <family val="2"/>
      </rPr>
      <t xml:space="preserve"> Valoración del riesgo de corrupción</t>
    </r>
  </si>
  <si>
    <r>
      <rPr>
        <b/>
        <sz val="6"/>
        <color theme="0"/>
        <rFont val="Arial Narrow"/>
        <family val="2"/>
      </rPr>
      <t>5</t>
    </r>
    <r>
      <rPr>
        <b/>
        <sz val="10"/>
        <color theme="0"/>
        <rFont val="Arial Narrow"/>
        <family val="2"/>
      </rPr>
      <t>. Monitoreo y revisión</t>
    </r>
  </si>
  <si>
    <t>GUSTAVO ADOLFO CAMELO HURTADO</t>
  </si>
  <si>
    <t>CLAUDIA ALEJANDRA GÉLVEZ RAMÍREZ</t>
  </si>
  <si>
    <r>
      <rPr>
        <b/>
        <sz val="6"/>
        <color theme="1"/>
        <rFont val="Arial Narrow"/>
        <family val="2"/>
      </rPr>
      <t xml:space="preserve">6. </t>
    </r>
    <r>
      <rPr>
        <b/>
        <sz val="10"/>
        <color theme="1"/>
        <rFont val="Arial Narrow"/>
        <family val="2"/>
      </rPr>
      <t>FIRMAS</t>
    </r>
  </si>
  <si>
    <r>
      <rPr>
        <b/>
        <sz val="6"/>
        <color theme="1"/>
        <rFont val="Arial Narrow"/>
        <family val="2"/>
      </rPr>
      <t xml:space="preserve">6.1 </t>
    </r>
    <r>
      <rPr>
        <b/>
        <sz val="10"/>
        <color theme="1"/>
        <rFont val="Arial Narrow"/>
        <family val="2"/>
      </rPr>
      <t>Jefe Oficina de Planeación</t>
    </r>
  </si>
  <si>
    <r>
      <rPr>
        <b/>
        <sz val="6"/>
        <color theme="1"/>
        <rFont val="Arial Narrow"/>
        <family val="2"/>
      </rPr>
      <t xml:space="preserve">6.2 </t>
    </r>
    <r>
      <rPr>
        <b/>
        <sz val="10"/>
        <color theme="1"/>
        <rFont val="Arial Narrow"/>
        <family val="2"/>
      </rPr>
      <t>Director (a) General</t>
    </r>
  </si>
  <si>
    <t>VERSIÓN</t>
  </si>
  <si>
    <t>PROCESO OBJETIVO</t>
  </si>
  <si>
    <t>1a VERSIÓN</t>
  </si>
  <si>
    <t>1a ACTUALIZACIÓN</t>
  </si>
  <si>
    <t>2a ACTUALIZACIÓN</t>
  </si>
  <si>
    <t>3a ACTUALIZACIÓN</t>
  </si>
  <si>
    <r>
      <rPr>
        <b/>
        <sz val="6"/>
        <rFont val="Arial Narrow"/>
        <family val="2"/>
      </rPr>
      <t>3</t>
    </r>
    <r>
      <rPr>
        <b/>
        <sz val="10"/>
        <rFont val="Arial Narrow"/>
        <family val="2"/>
      </rPr>
      <t>. Identificación del riesgo</t>
    </r>
  </si>
  <si>
    <r>
      <rPr>
        <b/>
        <sz val="6"/>
        <rFont val="Arial Narrow"/>
        <family val="2"/>
      </rPr>
      <t>4.</t>
    </r>
    <r>
      <rPr>
        <b/>
        <sz val="10"/>
        <rFont val="Arial Narrow"/>
        <family val="2"/>
      </rPr>
      <t xml:space="preserve"> Valoración del riesgo de corrupción</t>
    </r>
  </si>
  <si>
    <r>
      <rPr>
        <b/>
        <sz val="6"/>
        <rFont val="Arial Narrow"/>
        <family val="2"/>
      </rPr>
      <t>5</t>
    </r>
    <r>
      <rPr>
        <b/>
        <sz val="10"/>
        <rFont val="Arial Narrow"/>
        <family val="2"/>
      </rPr>
      <t>. Monitoreo y revisión</t>
    </r>
  </si>
  <si>
    <r>
      <rPr>
        <sz val="6"/>
        <rFont val="Arial Narrow"/>
        <family val="2"/>
      </rPr>
      <t xml:space="preserve">3.1  </t>
    </r>
    <r>
      <rPr>
        <sz val="10"/>
        <rFont val="Arial Narrow"/>
        <family val="2"/>
      </rPr>
      <t>Proceso / Objetivo</t>
    </r>
  </si>
  <si>
    <r>
      <rPr>
        <sz val="6"/>
        <rFont val="Arial Narrow"/>
        <family val="2"/>
      </rPr>
      <t xml:space="preserve"> 3.2</t>
    </r>
    <r>
      <rPr>
        <sz val="10"/>
        <rFont val="Arial Narrow"/>
        <family val="2"/>
      </rPr>
      <t xml:space="preserve">  Causa</t>
    </r>
  </si>
  <si>
    <r>
      <rPr>
        <sz val="6"/>
        <rFont val="Arial Narrow"/>
        <family val="2"/>
      </rPr>
      <t>3.3</t>
    </r>
    <r>
      <rPr>
        <sz val="10"/>
        <rFont val="Arial Narrow"/>
        <family val="2"/>
      </rPr>
      <t xml:space="preserve">  Riesgo</t>
    </r>
  </si>
  <si>
    <r>
      <rPr>
        <sz val="6"/>
        <rFont val="Arial Narrow"/>
        <family val="2"/>
      </rPr>
      <t xml:space="preserve">3.4  </t>
    </r>
    <r>
      <rPr>
        <sz val="10"/>
        <rFont val="Arial Narrow"/>
        <family val="2"/>
      </rPr>
      <t>Consecuencia</t>
    </r>
  </si>
  <si>
    <r>
      <rPr>
        <sz val="6"/>
        <rFont val="Arial Narrow"/>
        <family val="2"/>
      </rPr>
      <t>4.1</t>
    </r>
    <r>
      <rPr>
        <sz val="10"/>
        <rFont val="Arial Narrow"/>
        <family val="2"/>
      </rPr>
      <t xml:space="preserve"> Análisis del riesgo</t>
    </r>
  </si>
  <si>
    <r>
      <rPr>
        <sz val="6"/>
        <rFont val="Arial Narrow"/>
        <family val="2"/>
      </rPr>
      <t>4.2</t>
    </r>
    <r>
      <rPr>
        <sz val="10"/>
        <rFont val="Arial Narrow"/>
        <family val="2"/>
      </rPr>
      <t xml:space="preserve"> Valoración del riesgo</t>
    </r>
  </si>
  <si>
    <r>
      <rPr>
        <sz val="6"/>
        <rFont val="Arial Narrow"/>
        <family val="2"/>
      </rPr>
      <t>5.1</t>
    </r>
    <r>
      <rPr>
        <sz val="10"/>
        <rFont val="Arial Narrow"/>
        <family val="2"/>
      </rPr>
      <t xml:space="preserve"> Fecha</t>
    </r>
  </si>
  <si>
    <r>
      <rPr>
        <sz val="6"/>
        <rFont val="Arial Narrow"/>
        <family val="2"/>
      </rPr>
      <t>5.2</t>
    </r>
    <r>
      <rPr>
        <sz val="10"/>
        <rFont val="Arial Narrow"/>
        <family val="2"/>
      </rPr>
      <t xml:space="preserve"> Acciones</t>
    </r>
  </si>
  <si>
    <r>
      <rPr>
        <sz val="6"/>
        <rFont val="Arial Narrow"/>
        <family val="2"/>
      </rPr>
      <t>5.3</t>
    </r>
    <r>
      <rPr>
        <sz val="10"/>
        <rFont val="Arial Narrow"/>
        <family val="2"/>
      </rPr>
      <t xml:space="preserve"> Responsable</t>
    </r>
  </si>
  <si>
    <r>
      <rPr>
        <sz val="6"/>
        <rFont val="Arial Narrow"/>
        <family val="2"/>
      </rPr>
      <t xml:space="preserve">5.4  </t>
    </r>
    <r>
      <rPr>
        <sz val="10"/>
        <rFont val="Arial Narrow"/>
        <family val="2"/>
      </rPr>
      <t>Indicador</t>
    </r>
  </si>
  <si>
    <r>
      <rPr>
        <sz val="6"/>
        <rFont val="Arial Narrow"/>
        <family val="2"/>
      </rPr>
      <t>4.1.1</t>
    </r>
    <r>
      <rPr>
        <sz val="10"/>
        <rFont val="Arial Narrow"/>
        <family val="2"/>
      </rPr>
      <t xml:space="preserve"> Riesgo inherente</t>
    </r>
  </si>
  <si>
    <r>
      <rPr>
        <sz val="6"/>
        <rFont val="Arial Narrow"/>
        <family val="2"/>
      </rPr>
      <t>4.2.1</t>
    </r>
    <r>
      <rPr>
        <sz val="10"/>
        <rFont val="Arial Narrow"/>
        <family val="2"/>
      </rPr>
      <t xml:space="preserve"> Controles</t>
    </r>
  </si>
  <si>
    <r>
      <rPr>
        <sz val="6"/>
        <rFont val="Arial Narrow"/>
        <family val="2"/>
      </rPr>
      <t xml:space="preserve">4.2.2  </t>
    </r>
    <r>
      <rPr>
        <sz val="10"/>
        <rFont val="Arial Narrow"/>
        <family val="2"/>
      </rPr>
      <t>Riesgo residual</t>
    </r>
  </si>
  <si>
    <r>
      <rPr>
        <sz val="6"/>
        <rFont val="Arial Narrow"/>
        <family val="2"/>
      </rPr>
      <t>4.2.3</t>
    </r>
    <r>
      <rPr>
        <sz val="10"/>
        <rFont val="Arial Narrow"/>
        <family val="2"/>
      </rPr>
      <t xml:space="preserve"> Acciones asociadas al control</t>
    </r>
  </si>
  <si>
    <r>
      <rPr>
        <sz val="6"/>
        <rFont val="Arial Narrow"/>
        <family val="2"/>
      </rPr>
      <t xml:space="preserve">4.1.1.1  </t>
    </r>
    <r>
      <rPr>
        <sz val="10"/>
        <rFont val="Arial Narrow"/>
        <family val="2"/>
      </rPr>
      <t>Probabilidad</t>
    </r>
  </si>
  <si>
    <r>
      <rPr>
        <sz val="6"/>
        <rFont val="Arial Narrow"/>
        <family val="2"/>
      </rPr>
      <t xml:space="preserve">4.1.1.2  </t>
    </r>
    <r>
      <rPr>
        <sz val="10"/>
        <rFont val="Arial Narrow"/>
        <family val="2"/>
      </rPr>
      <t>Impacto</t>
    </r>
  </si>
  <si>
    <r>
      <rPr>
        <sz val="6"/>
        <rFont val="Arial Narrow"/>
        <family val="2"/>
      </rPr>
      <t xml:space="preserve">4.1.1.3  </t>
    </r>
    <r>
      <rPr>
        <sz val="10"/>
        <rFont val="Arial Narrow"/>
        <family val="2"/>
      </rPr>
      <t>Zona de riesgo</t>
    </r>
  </si>
  <si>
    <r>
      <rPr>
        <sz val="6"/>
        <rFont val="Arial Narrow"/>
        <family val="2"/>
      </rPr>
      <t>4.2.2.1</t>
    </r>
    <r>
      <rPr>
        <sz val="10"/>
        <rFont val="Arial Narrow"/>
        <family val="2"/>
      </rPr>
      <t xml:space="preserve">  Probabilidad</t>
    </r>
  </si>
  <si>
    <r>
      <rPr>
        <sz val="6"/>
        <rFont val="Arial Narrow"/>
        <family val="2"/>
      </rPr>
      <t xml:space="preserve">4.2.2.2  </t>
    </r>
    <r>
      <rPr>
        <sz val="10"/>
        <rFont val="Arial Narrow"/>
        <family val="2"/>
      </rPr>
      <t>Impacto</t>
    </r>
  </si>
  <si>
    <r>
      <rPr>
        <sz val="6"/>
        <rFont val="Arial Narrow"/>
        <family val="2"/>
      </rPr>
      <t xml:space="preserve">4.2.2.3  </t>
    </r>
    <r>
      <rPr>
        <sz val="10"/>
        <rFont val="Arial Narrow"/>
        <family val="2"/>
      </rPr>
      <t>Zona de riesgo</t>
    </r>
  </si>
  <si>
    <r>
      <rPr>
        <sz val="6"/>
        <rFont val="Arial Narrow"/>
        <family val="2"/>
      </rPr>
      <t xml:space="preserve">4.2.3.1 </t>
    </r>
    <r>
      <rPr>
        <sz val="10"/>
        <rFont val="Arial Narrow"/>
        <family val="2"/>
      </rPr>
      <t xml:space="preserve"> Periodicidad de ejecución</t>
    </r>
  </si>
  <si>
    <r>
      <rPr>
        <sz val="6"/>
        <rFont val="Arial Narrow"/>
        <family val="2"/>
      </rPr>
      <t xml:space="preserve">4.2.3.2   </t>
    </r>
    <r>
      <rPr>
        <sz val="10"/>
        <rFont val="Arial Narrow"/>
        <family val="2"/>
      </rPr>
      <t>Acciones</t>
    </r>
  </si>
  <si>
    <r>
      <rPr>
        <sz val="6"/>
        <rFont val="Arial Narrow"/>
        <family val="2"/>
      </rPr>
      <t>4.2.3.3</t>
    </r>
    <r>
      <rPr>
        <sz val="10"/>
        <rFont val="Arial Narrow"/>
        <family val="2"/>
      </rPr>
      <t xml:space="preserve">  Registro</t>
    </r>
  </si>
  <si>
    <r>
      <rPr>
        <b/>
        <sz val="6"/>
        <color theme="0"/>
        <rFont val="Arial Narrow"/>
        <family val="2"/>
      </rPr>
      <t xml:space="preserve">3.1  </t>
    </r>
    <r>
      <rPr>
        <b/>
        <sz val="10"/>
        <color theme="0"/>
        <rFont val="Arial Narrow"/>
        <family val="2"/>
      </rPr>
      <t>Proceso / Objetivo</t>
    </r>
  </si>
  <si>
    <r>
      <rPr>
        <b/>
        <sz val="6"/>
        <color theme="0"/>
        <rFont val="Arial Narrow"/>
        <family val="2"/>
      </rPr>
      <t xml:space="preserve"> 3.2</t>
    </r>
    <r>
      <rPr>
        <b/>
        <sz val="10"/>
        <color theme="0"/>
        <rFont val="Arial Narrow"/>
        <family val="2"/>
      </rPr>
      <t xml:space="preserve">  Causa</t>
    </r>
  </si>
  <si>
    <r>
      <rPr>
        <b/>
        <sz val="6"/>
        <color theme="0"/>
        <rFont val="Arial Narrow"/>
        <family val="2"/>
      </rPr>
      <t xml:space="preserve">3.4  </t>
    </r>
    <r>
      <rPr>
        <b/>
        <sz val="10"/>
        <color theme="0"/>
        <rFont val="Arial Narrow"/>
        <family val="2"/>
      </rPr>
      <t>Consecuencia</t>
    </r>
  </si>
  <si>
    <r>
      <rPr>
        <b/>
        <sz val="6"/>
        <color theme="0"/>
        <rFont val="Arial Narrow"/>
        <family val="2"/>
      </rPr>
      <t>4.1</t>
    </r>
    <r>
      <rPr>
        <b/>
        <sz val="10"/>
        <color theme="0"/>
        <rFont val="Arial Narrow"/>
        <family val="2"/>
      </rPr>
      <t xml:space="preserve"> Análisis del riesgo</t>
    </r>
  </si>
  <si>
    <r>
      <rPr>
        <b/>
        <sz val="6"/>
        <color theme="0"/>
        <rFont val="Arial Narrow"/>
        <family val="2"/>
      </rPr>
      <t>4.2</t>
    </r>
    <r>
      <rPr>
        <b/>
        <sz val="10"/>
        <color theme="0"/>
        <rFont val="Arial Narrow"/>
        <family val="2"/>
      </rPr>
      <t xml:space="preserve"> Valoración del riesgo</t>
    </r>
  </si>
  <si>
    <r>
      <rPr>
        <b/>
        <sz val="6"/>
        <color theme="0"/>
        <rFont val="Arial Narrow"/>
        <family val="2"/>
      </rPr>
      <t>5.1</t>
    </r>
    <r>
      <rPr>
        <b/>
        <sz val="10"/>
        <color theme="0"/>
        <rFont val="Arial Narrow"/>
        <family val="2"/>
      </rPr>
      <t xml:space="preserve"> Fecha</t>
    </r>
  </si>
  <si>
    <r>
      <rPr>
        <b/>
        <sz val="6"/>
        <color theme="0"/>
        <rFont val="Arial Narrow"/>
        <family val="2"/>
      </rPr>
      <t>5.2</t>
    </r>
    <r>
      <rPr>
        <b/>
        <sz val="10"/>
        <color theme="0"/>
        <rFont val="Arial Narrow"/>
        <family val="2"/>
      </rPr>
      <t xml:space="preserve"> Acciones</t>
    </r>
  </si>
  <si>
    <r>
      <rPr>
        <b/>
        <sz val="6"/>
        <color theme="0"/>
        <rFont val="Arial Narrow"/>
        <family val="2"/>
      </rPr>
      <t>5.3</t>
    </r>
    <r>
      <rPr>
        <b/>
        <sz val="10"/>
        <color theme="0"/>
        <rFont val="Arial Narrow"/>
        <family val="2"/>
      </rPr>
      <t xml:space="preserve"> Responsable</t>
    </r>
  </si>
  <si>
    <r>
      <rPr>
        <b/>
        <sz val="6"/>
        <color theme="0"/>
        <rFont val="Arial Narrow"/>
        <family val="2"/>
      </rPr>
      <t xml:space="preserve">5.4  </t>
    </r>
    <r>
      <rPr>
        <b/>
        <sz val="10"/>
        <color theme="0"/>
        <rFont val="Arial Narrow"/>
        <family val="2"/>
      </rPr>
      <t>Indicador</t>
    </r>
  </si>
  <si>
    <r>
      <rPr>
        <b/>
        <sz val="6"/>
        <color theme="0"/>
        <rFont val="Arial Narrow"/>
        <family val="2"/>
      </rPr>
      <t>4.1.1</t>
    </r>
    <r>
      <rPr>
        <b/>
        <sz val="10"/>
        <color theme="0"/>
        <rFont val="Arial Narrow"/>
        <family val="2"/>
      </rPr>
      <t xml:space="preserve"> Riesgo inherente</t>
    </r>
  </si>
  <si>
    <r>
      <rPr>
        <b/>
        <sz val="6"/>
        <color theme="0"/>
        <rFont val="Arial Narrow"/>
        <family val="2"/>
      </rPr>
      <t>4.2.1</t>
    </r>
    <r>
      <rPr>
        <b/>
        <sz val="10"/>
        <color theme="0"/>
        <rFont val="Arial Narrow"/>
        <family val="2"/>
      </rPr>
      <t xml:space="preserve"> Controles</t>
    </r>
  </si>
  <si>
    <r>
      <rPr>
        <b/>
        <sz val="6"/>
        <color theme="0"/>
        <rFont val="Arial Narrow"/>
        <family val="2"/>
      </rPr>
      <t xml:space="preserve">4.2.2  </t>
    </r>
    <r>
      <rPr>
        <b/>
        <sz val="10"/>
        <color theme="0"/>
        <rFont val="Arial Narrow"/>
        <family val="2"/>
      </rPr>
      <t>Riesgo residual</t>
    </r>
  </si>
  <si>
    <r>
      <rPr>
        <b/>
        <sz val="6"/>
        <color theme="0"/>
        <rFont val="Arial Narrow"/>
        <family val="2"/>
      </rPr>
      <t>4.2.3</t>
    </r>
    <r>
      <rPr>
        <b/>
        <sz val="10"/>
        <color theme="0"/>
        <rFont val="Arial Narrow"/>
        <family val="2"/>
      </rPr>
      <t xml:space="preserve"> Acciones asociadas al control</t>
    </r>
  </si>
  <si>
    <r>
      <rPr>
        <b/>
        <sz val="6"/>
        <color theme="0"/>
        <rFont val="Arial Narrow"/>
        <family val="2"/>
      </rPr>
      <t>4.2.2.1</t>
    </r>
    <r>
      <rPr>
        <b/>
        <sz val="10"/>
        <color theme="0"/>
        <rFont val="Arial Narrow"/>
        <family val="2"/>
      </rPr>
      <t xml:space="preserve">  Probabilidad</t>
    </r>
  </si>
  <si>
    <r>
      <rPr>
        <b/>
        <sz val="6"/>
        <color theme="0"/>
        <rFont val="Arial Narrow"/>
        <family val="2"/>
      </rPr>
      <t xml:space="preserve">4.2.2.2  </t>
    </r>
    <r>
      <rPr>
        <b/>
        <sz val="10"/>
        <color theme="0"/>
        <rFont val="Arial Narrow"/>
        <family val="2"/>
      </rPr>
      <t>Impacto</t>
    </r>
  </si>
  <si>
    <r>
      <rPr>
        <b/>
        <sz val="6"/>
        <color theme="0"/>
        <rFont val="Arial Narrow"/>
        <family val="2"/>
      </rPr>
      <t xml:space="preserve">4.2.2.3  </t>
    </r>
    <r>
      <rPr>
        <b/>
        <sz val="10"/>
        <color theme="0"/>
        <rFont val="Arial Narrow"/>
        <family val="2"/>
      </rPr>
      <t>Zona de riesgo</t>
    </r>
  </si>
  <si>
    <r>
      <rPr>
        <b/>
        <sz val="6"/>
        <color theme="0"/>
        <rFont val="Arial Narrow"/>
        <family val="2"/>
      </rPr>
      <t xml:space="preserve">4.2.3.1 </t>
    </r>
    <r>
      <rPr>
        <b/>
        <sz val="10"/>
        <color theme="0"/>
        <rFont val="Arial Narrow"/>
        <family val="2"/>
      </rPr>
      <t xml:space="preserve"> Periodicidad de ejecución</t>
    </r>
  </si>
  <si>
    <r>
      <rPr>
        <b/>
        <sz val="6"/>
        <color theme="0"/>
        <rFont val="Arial Narrow"/>
        <family val="2"/>
      </rPr>
      <t xml:space="preserve">4.2.3.2   </t>
    </r>
    <r>
      <rPr>
        <b/>
        <sz val="10"/>
        <color theme="0"/>
        <rFont val="Arial Narrow"/>
        <family val="2"/>
      </rPr>
      <t>Acciones</t>
    </r>
  </si>
  <si>
    <r>
      <rPr>
        <b/>
        <sz val="6"/>
        <color theme="0"/>
        <rFont val="Arial Narrow"/>
        <family val="2"/>
      </rPr>
      <t>4.2.3.3</t>
    </r>
    <r>
      <rPr>
        <b/>
        <sz val="10"/>
        <color theme="0"/>
        <rFont val="Arial Narrow"/>
        <family val="2"/>
      </rPr>
      <t xml:space="preserve">  Registro</t>
    </r>
  </si>
  <si>
    <r>
      <rPr>
        <b/>
        <vertAlign val="subscript"/>
        <sz val="10"/>
        <color theme="0"/>
        <rFont val="Arial Narrow"/>
        <family val="2"/>
      </rPr>
      <t>6.</t>
    </r>
    <r>
      <rPr>
        <b/>
        <sz val="10"/>
        <color theme="0"/>
        <rFont val="Arial Narrow"/>
        <family val="2"/>
      </rPr>
      <t>Avance</t>
    </r>
  </si>
  <si>
    <r>
      <rPr>
        <b/>
        <sz val="6"/>
        <color theme="0"/>
        <rFont val="Arial Narrow"/>
        <family val="2"/>
      </rPr>
      <t xml:space="preserve">6.1  </t>
    </r>
    <r>
      <rPr>
        <b/>
        <sz val="10"/>
        <color theme="0"/>
        <rFont val="Arial Narrow"/>
        <family val="2"/>
      </rPr>
      <t>Primer período</t>
    </r>
  </si>
  <si>
    <r>
      <rPr>
        <b/>
        <sz val="6"/>
        <color theme="0"/>
        <rFont val="Arial Narrow"/>
        <family val="2"/>
      </rPr>
      <t xml:space="preserve">6.2  </t>
    </r>
    <r>
      <rPr>
        <b/>
        <sz val="10"/>
        <color theme="0"/>
        <rFont val="Arial Narrow"/>
        <family val="2"/>
      </rPr>
      <t>Segundo período</t>
    </r>
  </si>
  <si>
    <r>
      <rPr>
        <b/>
        <sz val="6"/>
        <color theme="0"/>
        <rFont val="Arial Narrow"/>
        <family val="2"/>
      </rPr>
      <t xml:space="preserve">5.3  </t>
    </r>
    <r>
      <rPr>
        <b/>
        <sz val="10"/>
        <color theme="0"/>
        <rFont val="Arial Narrow"/>
        <family val="2"/>
      </rPr>
      <t>Tercer Período</t>
    </r>
  </si>
  <si>
    <r>
      <rPr>
        <b/>
        <sz val="6"/>
        <color theme="1"/>
        <rFont val="Arial Narrow"/>
        <family val="2"/>
      </rPr>
      <t>2</t>
    </r>
    <r>
      <rPr>
        <b/>
        <sz val="10"/>
        <color theme="1"/>
        <rFont val="Arial Narrow"/>
        <family val="2"/>
      </rPr>
      <t xml:space="preserve">. Vigencia:  2018 </t>
    </r>
  </si>
  <si>
    <t>Gestión Contractual</t>
  </si>
  <si>
    <t>Filtración o fuga de la información en las etapas previas a la adjudicación del proceso.</t>
  </si>
  <si>
    <t xml:space="preserve">1. Suministrar cualquier tipo de información que pueda dar  ventaja(s) a una(s) firma(s) en particular, antes de la divulgación oficial del pliego de condiciones, en cualquiera de sus etapas previas.
</t>
  </si>
  <si>
    <r>
      <t xml:space="preserve">1. Favorecer a un contratista en particular.
2. Mala imagen institucional.
</t>
    </r>
    <r>
      <rPr>
        <sz val="11"/>
        <color theme="8"/>
        <rFont val="Arial Narrow"/>
        <family val="2"/>
      </rPr>
      <t/>
    </r>
  </si>
  <si>
    <t xml:space="preserve">1. Los implementados dentro de la política de la seguridad de la información (1. Parametrización  de las cuentas de correo electrónico para evitar el acceso de archivos maliciosos).
2. Implementación de herramientas tecnológicas para proteger los hardware y software.
3. Parametrización para la restricción al acceso a páginas no autorizadas por el personal de la USPEC.
4. Implementación y mantenimiento del Sistema de Gestión de Seguridad de la Información.
5. Procedimientos para el manejo adecuado de activos de información.
6. Restricción de medios electrónicos externos como USB, discos duros, entre otros. </t>
  </si>
  <si>
    <t>Avance 31/12/2017
 100%</t>
  </si>
  <si>
    <t>1.  Definir una estrategia de seguridad de la información para la elaboración y custodia de los estudios previos.
2. Diseñar una estrategia de seguridad de la información para la elaboración y custodia de los pliegos de condiciones y demás documentos utilizados en la etapa pre contractual.
3. Establecer especificaciones para la instalación de una sala de evaluación monitoreada con circuito cerrado de tv,  grabación y restricciones de sacar o entrar documentos y uso de celular.
4. Diseñar protocolo de seguridad y control de las propuestas presentadas. 
5. Publicar de manera Oportuna en el SECOP y en la Página Web de la Unidad.</t>
  </si>
  <si>
    <t>15/05/2018
15/09/2018
15/01/2019</t>
  </si>
  <si>
    <t xml:space="preserve">Revisar el avance de cada una de las acciones propuestas.          </t>
  </si>
  <si>
    <t xml:space="preserve">Coordinador Grupo de Gestión Estratégica y de Planeación de DIGECO.            </t>
  </si>
  <si>
    <t xml:space="preserve">Número de actividades proyectadas /Número de actividades realizadas               </t>
  </si>
  <si>
    <t>1. A través de la implementación de la publicación de los procesos en SECOP II a partir de enero de 2018, ha minimizado el riesgo de fuga de información durante la etapa precontractual. Sin embargo es necesario establecer un protocolo de seguridad de la información junto con la Oficina de Tecnología, que permita dar mayores garantías en relación a los contenidos de los documentos objeto de revisión y devolución a las áreas técnicas. 
2. Igual al punto anterior en su avance y desarrollo.
3. Este punto debe ser reformulado teniendo en cuenta que la mayor parte de procesos de selección se desarrolla en línea, sin embargo la evaluación y respuesta a observaciones si es una labor interna
4. El cierre del procesos  es en línea en tiempo real (las propuestas deben ser publicadas por el oferente en SECOP II).
5. SECOP II garantiza la publicación a tiempo de cada una de las etapas precontractuales en el tiempo establecido por cada una de las modalidades. Los procesos de obra, continúan realizándose por SECOP I, lo cual es respaldado por el procedimiento de  "Numeración, fechado y publicación en el SECOP de documentos relacionados con los procesos de selección, contratos y sus modificatorios" (Código: M3-PR-11)</t>
  </si>
  <si>
    <t>Manejo inadecuado de la información contenida en los informes de seguimiento a contratos</t>
  </si>
  <si>
    <t>2- Generar informes de seguimiento a los contratos  con datos falsos, incompletos o ajustados para favorecer a un tercero</t>
  </si>
  <si>
    <t>1. Pérdida de objetividad de la supervisión y/o interventoría. 
2. Mala imagen institucional al realizar pagos con soportes no confiables.</t>
  </si>
  <si>
    <t>1.Manual de Supervisión e Interventoría
2. Procedimiento "Gestión de Tesorería" A1-S4-PR-03  V3.
3. Procedimiento "Trámite Cuentas por Pagar" A1-S4-PR-04, V2.
4. Formato "Lista de Verificación Soportes de Pago" A1-S4-FO-25</t>
  </si>
  <si>
    <t>1. Implementar formatos estándar para ver avances y estado de los contratos.
2. Adelantar jornadas de sensibilización del Estatuto Anticorrupción y Decreto Anti trámites.
3. Publicación de la ejecución de los contratos en SECOP, con periodicidad mensual vencida.</t>
  </si>
  <si>
    <t xml:space="preserve">1. Informe del estado de los contratos revisados. 
2. Actas y listados de asistencia del personal que participó en las jornadas.   
3.  Reporte mensual de contratos publicados en el SECOP </t>
  </si>
  <si>
    <t>Revisar el avance de cada una de las acciones propuestas</t>
  </si>
  <si>
    <t xml:space="preserve">Coordinador Grupo de Gestión Estratégica y de Planeación de DIGECO   </t>
  </si>
  <si>
    <t>Número de actividades proyectadas /Número de actividades realizadas</t>
  </si>
  <si>
    <t>1. Actualización y publicación del Manual de Supervisión e Interventoría (19/7/18)  https://www.uspec.gov.co/wp-content/uploads/2018/07/M3-MA-02-Manual-de-Supervision-e-Interventoria_V03.pdf. De otra parte, junto con la OAPLA se proyectó el formato único de informe de supervisión e interventoría, el cual se encuentra en perfeccionamiento. (soporte actas de reunión).
2. Durante la vigencia 2018 (21 de febrero) a través del Plan de Capacitación de la Entidad, esta Dirección sugirió incluir el tema de "Estatuto Anticorrupción y Ley Anti tramite". (Lo anterior es respaldado por el contenido actualizado del Manual de Supervisión e Interventoría 2018). 
3. Se envía "Matriz base de datos", con la relación de la contratación relacionada con 2018 y sus respectivos link, para su verificación.</t>
  </si>
  <si>
    <t>Gestion Jurídica</t>
  </si>
  <si>
    <t>Debilidad en el control existente sobre los procesos disciplinarios</t>
  </si>
  <si>
    <t>3-  Alteración o dilación de los procesos disciplinarios para favorecer intereses particulares</t>
  </si>
  <si>
    <t>Fallos no ajustados a derecho</t>
  </si>
  <si>
    <t>Revisión por parte del Jefe de la Oficina Asesora Jurídica para verificar el cumplimiento de los términos legales - Detectivo</t>
  </si>
  <si>
    <t>Trimestral mente</t>
  </si>
  <si>
    <t>- Fortalecer el control existente, incluyendo este control dentro del procedimiento de los procesos disciplinarios.
- Verificar periódicamente el cumplimiento de términos y el contenido sustancial de los autos y fallos dentro de la investigación disciplinaria</t>
  </si>
  <si>
    <t>Actas de seguimiento</t>
  </si>
  <si>
    <t>Revisar el avance en la documentación del control dentro del procedimiento de los procesos disciplinarios</t>
  </si>
  <si>
    <t>Coordinador del Grupo de Procesos Disciplinarios
Oficina Jurídica.</t>
  </si>
  <si>
    <t>El indicador es el acta donde se puntualizan los avances de la documentación del control dentro del procedimiento.</t>
  </si>
  <si>
    <t>Mediante Acta de 10 de mayo de 2018,  se evidencia la revisión de todos los procesos disciplinarios activos a la fecha con los expedientes en físico</t>
  </si>
  <si>
    <t>Gestión de la Información y las Comunicaciones</t>
  </si>
  <si>
    <t>Inexistencia de controles</t>
  </si>
  <si>
    <t>4- Acceso no autorizado de particulares a información reservada.</t>
  </si>
  <si>
    <r>
      <t xml:space="preserve"> - Afectación de la imagen institucional.
 - Vulnerabilidad de los establecimientos </t>
    </r>
    <r>
      <rPr>
        <sz val="12"/>
        <rFont val="Arial Narrow"/>
        <family val="2"/>
      </rPr>
      <t>de reclusión</t>
    </r>
  </si>
  <si>
    <r>
      <t xml:space="preserve"> - Políticas y procedimientos de Seguridad de la Información.
 - Restricción de uso de correos personales en la red de la entidad.
- Log</t>
    </r>
    <r>
      <rPr>
        <sz val="12"/>
        <color rgb="FFFF0000"/>
        <rFont val="Arial Narrow"/>
        <family val="2"/>
      </rPr>
      <t xml:space="preserve"> </t>
    </r>
    <r>
      <rPr>
        <sz val="12"/>
        <rFont val="Arial Narrow"/>
        <family val="2"/>
      </rPr>
      <t>(registros de eventos</t>
    </r>
    <r>
      <rPr>
        <sz val="12"/>
        <color theme="1"/>
        <rFont val="Arial Narrow"/>
        <family val="2"/>
      </rPr>
      <t xml:space="preserve">) de Auditoría de correos electrónicos.
 - Control de acceso a la información por parte de los funcionarios, contratistas y administradores.
</t>
    </r>
  </si>
  <si>
    <t>Anual
Mensual mente</t>
  </si>
  <si>
    <t xml:space="preserve"> - Validar la aplicación de las Políticas y procedimientos de Seguridad de la Información.
 - Validar el funcionamiento de las restricciones de acceso a los correos electrónicos personales.
 - Consolidar y mantener actualizados los permisos de acceso a las capertas de los funcionarios, contratistas y dependencias.</t>
  </si>
  <si>
    <t xml:space="preserve"> - Documentación del SGSI (Politicas y Procedimientos)
- Registro de permisos de acceso a carpetas institucionales.</t>
  </si>
  <si>
    <r>
      <rPr>
        <sz val="12"/>
        <rFont val="Arial Narrow"/>
        <family val="2"/>
      </rPr>
      <t xml:space="preserve"> - Una vez publicado el documento de la informacion clasificada y reservada aplicar los controles pertinentes </t>
    </r>
    <r>
      <rPr>
        <sz val="12"/>
        <color theme="1"/>
        <rFont val="Arial Narrow"/>
        <family val="2"/>
      </rPr>
      <t xml:space="preserve">
  -Realizar  análisis de vulnerabilidades a  cada oficina.
- Aplicar políticas de seguridad
- Socializar controles </t>
    </r>
  </si>
  <si>
    <t>Oficina de Tecnología</t>
  </si>
  <si>
    <t xml:space="preserve">Número de vulnerabilidades cerradas  / Número de vulnerabilidades encontradas </t>
  </si>
  <si>
    <t>La actualización de los riesgos de corrupción, está programada, una vez se realice el Taller de Actualización liderado por la Secretaría de Transprencia de la Presidencia de la Republica, ya que éste  ha sido reprogramado en dos ocaciones, por la funcionarioa de dicha entidad.
El MRC se actualizará en el último cuatrimestre de la vigencia, conforme a lo dispuesto en la GUIA PARA LA ADMINISTRACIÓN DE RIESGOS DE GESTIÓN, CORRUPCIÓN Y SEGURIDAD DIGITAL Y EL DISEÑO DE CONTROLES EN ENTIDADES PÚBLICAS, VERSIÓN 1 DE AGOSTO 2018</t>
  </si>
  <si>
    <t>Gestión Administrativa y Financiera</t>
  </si>
  <si>
    <t xml:space="preserve">Entrega de información falsa y/o  soportes ilegítimos
</t>
  </si>
  <si>
    <t>5- Vincular personal sin el lleno de requisitos establecidos en el Manual de Funciones</t>
  </si>
  <si>
    <t xml:space="preserve"> - Falta disciplinaria 
 - Personal con falta de competencia
 - Incumplimiento de las metas misionales</t>
  </si>
  <si>
    <t>Verificar existencia y veracidad de soportes de la Hoja de Vida</t>
  </si>
  <si>
    <t>Cada vez que se requiera el estudio de Hoja de Vida para vinculación de personal</t>
  </si>
  <si>
    <t xml:space="preserve"> - Establecer formato para entrevista
 - Verificar legalidad de los documentos aportados,  realizar entrevista y prueba al aspirante del cargo a proveer  </t>
  </si>
  <si>
    <t xml:space="preserve"> - Formato creado y aprobado
 - Entrevista y verificación realizadas
 - Declaración juramentada de la legalidad de los documentos</t>
  </si>
  <si>
    <t>15/07/2018
15/01/2019</t>
  </si>
  <si>
    <t>Entrevistas y verificación realizadas</t>
  </si>
  <si>
    <t>Grupo Administración de Personal</t>
  </si>
  <si>
    <t>Número de estudios de hoja de vida rechazadas / Número de estudios de hoja de vida realizados.</t>
  </si>
  <si>
    <t>En el SIGI  se encuentran establecidos los formatos A4-FO-50 Plantilla Entrevista Nivel Asistencial y A4-FO-51 Plantilla Entrevista Nivel Técnico y Profesional para certificar aptitudes y habilidades para el proceso de encargos, por lo cual se solicitará a la Oficina de Planeación y Desarrollo la creación de este mismo formato para las vinculaciones de personal en provisionalidad. 
Para verificar la informaciòn de los documentos aportados por el aspirante, se actualizó el formato A4-FO-03 Evaluación de Hoja de Vida.                                                                                Por otra parte, se solicita la reformulación del indicador del riesgo puesto que las variables a evaluar, no permiten el cumplimiento del mismo.</t>
  </si>
  <si>
    <t>Deficiencia en el control y pago de cuentas.
Desconocimiento por parte de los funcionarios el trámite y presentación de las cuentas de cobro.</t>
  </si>
  <si>
    <t>6- Reconocimientos o pagos realizados sin tener en cuenta la fecha de radicación de las cuentas en Tesorería para favorecer a un determinado benificiario. 
 -  Reproceso en el pago de las cuentas de cobro.</t>
  </si>
  <si>
    <t xml:space="preserve">Pérdida  de imágen institucional.   
Incumplimiento en el empleo del PAC programado.                                   </t>
  </si>
  <si>
    <t xml:space="preserve">Aplicación de la Ley de turnos, para todas y cada una de las cuentas presentadas para pago. </t>
  </si>
  <si>
    <t>Trimestral</t>
  </si>
  <si>
    <t>Registro y nùmero de radicación dado a todas y cada una de las cuentas que cumplen con los requisitos para pago.</t>
  </si>
  <si>
    <t>Publicación página Web institucional en el  
Link https://www.uspec.gov.co/2012-12-03-18-13-01/tesorer%C3%ADa/2016-08-05-20-23-55/ordenes-de-pago.html
-Registro y control en la hoja de ruta de la Tesorería  A1-S4-FO-07</t>
  </si>
  <si>
    <t>Verificaciòn trimestralmente</t>
  </si>
  <si>
    <t>Coordinador Grupo de Tesoreria</t>
  </si>
  <si>
    <t xml:space="preserve">Cuentas recibidas / Pagos realizados con cumplimiento de requisitos  </t>
  </si>
  <si>
    <t>Se actualizó  el Procedimiento Trámite Cuentas por Pagar Cod A1-S4-PR-04, se creó el Formato A1-S4-FO-30 Certificado bajo gravedad de juramento retención Ley 1819/2016 ,  El Grupo de Tesoería  cumplió con el pago de   1,764   órdenes de pago,  cumpliendo la Ley de turnos  Artículo 19 1150/20017   y   realizando su publicación a través de los enlaces de registro, última publicación 21 mayo 2018.</t>
  </si>
  <si>
    <t xml:space="preserve">Gestión de la Infraestructura </t>
  </si>
  <si>
    <t>Los documentos soporte de los controles no cumplen con las directrices establecida por la Dirección de Infraestructura.
Inexistencia de un Instructivo documentado que contenga los pasos y registros necesarios para realizar una supervisión adecuada a los contratistas.</t>
  </si>
  <si>
    <t>7- Realizar supervisión orientada a favorecer a los contratistas de los Procesos de Infraestructura.</t>
  </si>
  <si>
    <t>Incumplimiento o retraso  en las metas establecidas por la dependencia que afecta la imagen de la Entidad.
Sobrecostos innecesarios.</t>
  </si>
  <si>
    <t xml:space="preserve">Informe de Supervisión y Seguimiento Mensual.
Formato de seguimiento financiero y avance de obra.
</t>
  </si>
  <si>
    <t>Mensual.</t>
  </si>
  <si>
    <t>Registrar en la carpeta digital que se creó para la información reportada mensualmente por los supervisores. 
Realizar y documentar un instructivo con los pasos y registros mínimos que se deben tener en cuenta para la supervisión a contratistas.
Verificar y ajustar el formato de Informe de Supervisión y Seguimiento Mensual.
Implementar el formato de seguimiento financiero y avance de obra.</t>
  </si>
  <si>
    <t xml:space="preserve">Carpeta Digital con información reportada mensualmente por los supervisores.
Instructivo de supervisión a contratistas documentado.
Formato de seguimiento presupuestal y financiero.
Formato de seguimiento financiero y avance de obra.
</t>
  </si>
  <si>
    <t>Revisar los avances de las acciones propuestas.</t>
  </si>
  <si>
    <t>Sub direcciones Infraestructura</t>
  </si>
  <si>
    <t>Resultado de las revisiones efectuadas.</t>
  </si>
  <si>
    <t>Creación de la carpeta digital para la información reportada mensualmente por los supervisores.  Ruta: 
\\192.168.70.181\Proyectos_Inversion\ENTREGA_DOCUMENTAL_CONTRATISTAS_2018
El formato de Informe de Supervisión y Seguimiento Mensual - M2-FO-17, se encuentra  actualizado en el SIGI.
Link: https://www.uspec.gov.co/?page_id=3702
El Instructivo no se ha terminado de elaborar.
El formato de seguimiento financiero y avance de obra, ya está montado en el SIGI con el Código M2-FO-21 y se llama: Ficha Contratos de Obra e Interventoría. Ruta: https://www.uspec.gov.co/?page_id=3702</t>
  </si>
  <si>
    <t>Falta de control  referente  al acceso a la información reservada de la Entidad.</t>
  </si>
  <si>
    <t>8- Permitir el acceso no autorizado a  Información reservada de la Dirección de Infraestructura.</t>
  </si>
  <si>
    <t>Pérdida de confianza en la Entidad.
Intervención de Entes de Control.
Pérdida de información  para la Entidad y su cliente INPEC.
Vulnerabilidad de los ERON y pérdida de imagen institucional.</t>
  </si>
  <si>
    <t xml:space="preserve">Cláusula de Confidencialidad (En los contratos).
Políticas Institucionales del SGSI.
</t>
  </si>
  <si>
    <t>Permanente.</t>
  </si>
  <si>
    <t xml:space="preserve">Incluir dentro del instructivo de supervisión, que se implemente la cláusula de confidencialidad y las consecuencias que acarrea su incumplimiento.
Sensibilizar al personal con relación a las Políticas del SGSI y Socializarlas  por la página y el correo electrónico.
</t>
  </si>
  <si>
    <t>Instructivo de supervisión a contratistas,  debidamente documentado.</t>
  </si>
  <si>
    <t xml:space="preserve">
El Manual de Supervisión e Interventoría M3-MA-02  está en el Proceso de Gestión Contractual y se encuentra en el SIGI actualizado, este Manual solo tiene el componente contractual (Pendiente los componentes: Técnico, Administrativo y Financiero). 
Ruta:
https://www.uspec.gov.co/wp-content/uploads/2018/07/M3-MA-02-Manual-de-Supervision-e-Interventoria_V03.pdf
Se realizaron charlas de sensibilización al personal, respecto del SGSI.</t>
  </si>
  <si>
    <t>Ausencia de un área destinada para la protección y custodia de los activos de información de DINFRA (Planoteca).</t>
  </si>
  <si>
    <t>9- Pérdida, fuga y  manipulación de los activos de información. (Planos Físicos).</t>
  </si>
  <si>
    <t xml:space="preserve">Vulnerabilidad de los ERON.
Pérdida de Imagen Institucional.
</t>
  </si>
  <si>
    <t>Activos de Información bajo llave, cámara de video.
Formatos (Planillas) de control de consulta y préstamos de planos</t>
  </si>
  <si>
    <t xml:space="preserve">Realizar  la digitalización total de los planos físicos.
Capacitar a los funcionarios designados que están encargados del  área, para el manejo de este tipo de documentos.
</t>
  </si>
  <si>
    <t xml:space="preserve">Planilla de instrucción de la capacitación del procedimiento para la consulta y/o el préstamo de planos.
Planilla de control de préstamo o consulta de planos.
</t>
  </si>
  <si>
    <t>Dirección de Infraestructura</t>
  </si>
  <si>
    <t>Resultado de las acciones realizadas.</t>
  </si>
  <si>
    <t>La Planoteca de DINFRA, fue trasladada el 01 de Marzo de 2018 al sótano No.1 del edificio, la cual cuenta con puerta de seguridad y cámara de vigilancia, además, las llaves solo las manejan dos funcionarios,  para mayor seguridad.
Se han digitalizado un 70% del total de los planos a la fecha (21 Agosto - 2018).
Las planillas de control para la consulta están debidamente diligenciadas y resguardadas.
La capacitación para el personal que manipula los planos está pendiente.</t>
  </si>
  <si>
    <t xml:space="preserve">1.  Documento con la Estrategia y lineamientos definidos, Actas de socialización
2. Documento con la Estrategia y lineamientos definidos, Actas de socialización
3. Estudio de factibilidad y soportes del mismo
4. Documento con el protocolo estándar y/o el formato de control respectivo
5. Seguimiento permanentre al SECOP por parte de la UNIDAD.        </t>
  </si>
  <si>
    <t>1. MAPA DE RIESGOS DE CORRUPCIÓN</t>
  </si>
  <si>
    <r>
      <rPr>
        <sz val="6"/>
        <color theme="0"/>
        <rFont val="Arial Narrow"/>
        <family val="2"/>
      </rPr>
      <t xml:space="preserve">4.1.1.1  </t>
    </r>
    <r>
      <rPr>
        <sz val="10"/>
        <color theme="0"/>
        <rFont val="Arial Narrow"/>
        <family val="2"/>
      </rPr>
      <t>Probabilidad</t>
    </r>
  </si>
  <si>
    <r>
      <rPr>
        <sz val="6"/>
        <color theme="0"/>
        <rFont val="Arial Narrow"/>
        <family val="2"/>
      </rPr>
      <t xml:space="preserve">4.1.1.2  </t>
    </r>
    <r>
      <rPr>
        <sz val="10"/>
        <color theme="0"/>
        <rFont val="Arial Narrow"/>
        <family val="2"/>
      </rPr>
      <t>Impacto</t>
    </r>
  </si>
  <si>
    <r>
      <rPr>
        <sz val="6"/>
        <color theme="0"/>
        <rFont val="Arial Narrow"/>
        <family val="2"/>
      </rPr>
      <t xml:space="preserve">4.1.1.3  </t>
    </r>
    <r>
      <rPr>
        <sz val="10"/>
        <color theme="0"/>
        <rFont val="Arial Narrow"/>
        <family val="2"/>
      </rPr>
      <t>Zona de riesgo</t>
    </r>
  </si>
  <si>
    <r>
      <rPr>
        <sz val="6"/>
        <color theme="0"/>
        <rFont val="Arial Narrow"/>
        <family val="2"/>
      </rPr>
      <t>3.3</t>
    </r>
    <r>
      <rPr>
        <sz val="10"/>
        <color theme="0"/>
        <rFont val="Arial Narrow"/>
        <family val="2"/>
      </rPr>
      <t xml:space="preserve">  Riesgo</t>
    </r>
  </si>
  <si>
    <t>Se socializó en el Grupo sobre la eliminaciòn de los formatos Códigos A1-S4-FO-15 Registro Órdenes de Pago y  A1-S4-FO-17 Revisiòn Cuentas para el Trámite de Pago, los cuales no están siendo utilizados  por la Tesorería, se trabaja en la eliminación del formato A1-S4-FO-24 Control de Impuestos y la creación de otro con los ajustes necesarios para el Manejo y Control de Impuestos. El Grupo de Tesorería cumplió con el pago de 1,412 órdenes de pago, cumpliendo con la Ley de Turnos, Artículo 15 Decreto 1150 de 2017 y realizando su publicación a través de los enlaces de registro. Última publicaciòn 28 de septiembre de 2018.</t>
  </si>
  <si>
    <t>Mediante memorando I-2018-010864 de 10/09/2018 se informó al Jefe de la Oficina de Control Interno el estado de los 25 procesos disciplinarios que se encuentran en tràmite (se adjunta copia de memorando)</t>
  </si>
  <si>
    <t>1. Políticas de seguridad: Actualización de Riesgos de Seguridad de la Información a través de la consultoría con la firma Password Consulting Services (Cto. 160 de 2018). Como cresultado de la revisión y actualización de las políticas de seguridad, se establecerán los controles de seguridad de la información apropiados a los riesgos de seguridad de la información.
2.  Restricción de correos personales: Evaluaciòn de la aplicaciòn del control,  se esáa validando el impacto que tiene en la entidad el riesgo de uso de este tipo de plataformas en la red.
Para compartir carpetas:se debe seguir el procedimiento existene.</t>
  </si>
  <si>
    <r>
      <t xml:space="preserve">Se creó  la Carpeta Digital para reportar la información mensualmente por los supervisores.  Ruta: </t>
    </r>
    <r>
      <rPr>
        <sz val="11"/>
        <color rgb="FF0000FF"/>
        <rFont val="Arial Narrow"/>
        <family val="2"/>
      </rPr>
      <t xml:space="preserve">\\192.168.70.181\Proyectos_Inversion\ENTREGA_DOCUMENTAL_CONTRATISTAS_2018
</t>
    </r>
    <r>
      <rPr>
        <sz val="11"/>
        <rFont val="Arial Narrow"/>
        <family val="2"/>
      </rPr>
      <t xml:space="preserve">
El formato de Informe de Supervisión y Seguimiento Mensual - M2-FO-17 Vesión 03, se encuentra  actualizado en el SIGI.
Link: </t>
    </r>
    <r>
      <rPr>
        <sz val="11"/>
        <color rgb="FF0000FF"/>
        <rFont val="Arial Narrow"/>
        <family val="2"/>
      </rPr>
      <t>https://www.uspec.gov.co/?page_id=3702</t>
    </r>
    <r>
      <rPr>
        <sz val="11"/>
        <rFont val="Arial Narrow"/>
        <family val="2"/>
      </rPr>
      <t xml:space="preserve">
El Instructivo para la supervisión a contratistas está en construcción.
El Formato  Ficha Contratos de Obra e Interventoría, el cual hace el seguimiento financiero y avance de obra, está publicado en el SIGI con el Código M2-FO-21 - Versión 02 - Ruta: </t>
    </r>
    <r>
      <rPr>
        <sz val="11"/>
        <color rgb="FF0000FF"/>
        <rFont val="Arial Narrow"/>
        <family val="2"/>
      </rPr>
      <t>https://www.uspec.gov.co/?page_id=3702</t>
    </r>
  </si>
  <si>
    <r>
      <t xml:space="preserve">El Manual de Supervisión e Interventoría M3-MA-02  está en el Proceso de Gestión Contractual, se encuentra en la página de la USPEC en el SIGI, este Manual tiene pendiente los componentes: Técnico, Administrativo y Financiero).  Se encuentra en la Ruta:
</t>
    </r>
    <r>
      <rPr>
        <sz val="11"/>
        <color rgb="FF0000FF"/>
        <rFont val="Arial Narrow"/>
        <family val="2"/>
      </rPr>
      <t>https://www.uspec.gov.co/wp-content/uploads/2018/07/M3-MA-02-Manual-de-Supervision-e-Interventoria_V03.pdf</t>
    </r>
    <r>
      <rPr>
        <sz val="11"/>
        <rFont val="Arial Narrow"/>
        <family val="2"/>
      </rPr>
      <t xml:space="preserve">
Las capacitaciones y sensibilizaciones al personal de DINFRA se han realizado periodicamente, actualizandolos referente a los  Sistemas de Información: SIGI - SGSI - INFODOC, entre otros.</t>
    </r>
  </si>
  <si>
    <t>La Planoteca de DINFRA, sigue funcionando en el sótano No.1 del Edificio, cuenta con puerta de seguridad y cámara de vigilancia, las llaves las manejan dos funcionarios para mayor seguridad; debido al traslado de la entidad se han resguardado y clasificado 14.000 Planos por parte de la firma HELP FILE.
Se ha digitalizado un 73% del total de los planos a la fecha (31 Octubre - 2018).  Las planillas de control para la consulta están debidamente diligenciadas y resguardadas.
Se realizó el traslado de los planos  hacia las instalaciones de Help File donde se desarrollará la actividad de organización de los mismos de la siguiente manera:
* Primer traslado con 2.707 planos
* Segundo traslado con 4.592 planos
* Tercer traslado con 3.118 planos, Para un total de 10.417 planos trasladados a la fecha 16/10/2018. 
Contrato No. 162 de 2018 suscrito entre Help File S.A.S. y la USPEC. 
Sigue pendiente la capacitación para el personal que manipula los planos.</t>
  </si>
  <si>
    <t>De las acciones asociadas a los controles definidos en los numerales del 1º al 4º,  se mantienen los avances reportados a junio de 2018. 
5. En cuanto a la accion de publicar oportunamente en el SECOP II los documentos contractuales, se está promoviendo esta acción a través del envío de correos electrónicos a los reponsables en la Dirección de Gestión Contractual de manera permanente, en la medida en que se requiera para el logro de la oportunidad en las publicaciones.</t>
  </si>
  <si>
    <t>1. Mediante la Resolución No. 559 del 31 de Julio de 2018 se realizó la expedición de la actualización del manual de interventoría.  
2. Durante el periodo a reportar no se realizó la capacitación sobre el "Estatuto Anticorrupción y Ley  anti trámite".
3. Se envía Matriz de contratación USPEC 2018,  con corte a 30 de septiembre de 2018.</t>
  </si>
  <si>
    <t>Mediante correo electrónico de fecha 04 de octubre de 2018, la Coordinadora del Grupo Administración de Personal solicita la actualizaciòn de los formatos establecidos para entrevistas para quedar disponibles tanto para encargo como para vinculación de personal, se remite la solicitud mediante el formato establecido al Sistema Integrado de Gestión Institucional - SIGI, con el fin de realizar la actualización quedando pendiente de aprobación.   De otra parte se reitera la solicitud de la reformulación del indicador del riesgo puesto que las varibales a evaluar no permiten el cumplimiento del mismo.</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</si>
</sst>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0"/>
      <color theme="1"/>
      <name val="Arial Narrow"/>
      <family val="2"/>
    </font>
    <font>
      <sz val="10"/>
      <color theme="1"/>
      <name val="Calibri"/>
      <family val="2"/>
      <scheme val="minor"/>
    </font>
    <font>
      <b/>
      <sz val="10"/>
      <color theme="1"/>
      <name val="Arial Narrow"/>
      <family val="2"/>
    </font>
    <font>
      <b/>
      <sz val="10"/>
      <color theme="0"/>
      <name val="Arial Narrow"/>
      <family val="2"/>
    </font>
    <font>
      <b/>
      <sz val="6"/>
      <color theme="1"/>
      <name val="Arial Narrow"/>
      <family val="2"/>
    </font>
    <font>
      <b/>
      <sz val="6"/>
      <color theme="0"/>
      <name val="Arial Narrow"/>
      <family val="2"/>
    </font>
    <font>
      <sz val="8"/>
      <color theme="1"/>
      <name val="Arial Narrow"/>
      <family val="2"/>
    </font>
    <font>
      <b/>
      <sz val="10"/>
      <name val="Arial Narrow"/>
      <family val="2"/>
    </font>
    <font>
      <b/>
      <sz val="6"/>
      <name val="Arial Narrow"/>
      <family val="2"/>
    </font>
    <font>
      <sz val="10"/>
      <name val="Arial Narrow"/>
      <family val="2"/>
    </font>
    <font>
      <sz val="6"/>
      <name val="Arial Narrow"/>
      <family val="2"/>
    </font>
    <font>
      <b/>
      <sz val="12"/>
      <color theme="1"/>
      <name val="Calibri"/>
      <family val="2"/>
      <scheme val="minor"/>
    </font>
    <font>
      <sz val="12"/>
      <color theme="1"/>
      <name val="Calibri"/>
      <family val="2"/>
      <scheme val="minor"/>
    </font>
    <font>
      <sz val="12"/>
      <color theme="1"/>
      <name val="Arial Narrow"/>
      <family val="2"/>
    </font>
    <font>
      <b/>
      <vertAlign val="subscript"/>
      <sz val="10"/>
      <color theme="0"/>
      <name val="Arial Narrow"/>
      <family val="2"/>
    </font>
    <font>
      <sz val="12"/>
      <name val="Arial Narrow"/>
      <family val="2"/>
    </font>
    <font>
      <sz val="11"/>
      <color theme="8"/>
      <name val="Arial Narrow"/>
      <family val="2"/>
    </font>
    <font>
      <sz val="11"/>
      <name val="Arial Narrow"/>
      <family val="2"/>
    </font>
    <font>
      <sz val="12"/>
      <color rgb="FFFF0000"/>
      <name val="Arial Narrow"/>
      <family val="2"/>
    </font>
    <font>
      <sz val="14"/>
      <color theme="1"/>
      <name val="Arial Narrow"/>
      <family val="2"/>
    </font>
    <font>
      <b/>
      <sz val="16"/>
      <color theme="1"/>
      <name val="Arial Narrow"/>
      <family val="2"/>
    </font>
    <font>
      <sz val="10"/>
      <color theme="0"/>
      <name val="Arial Narrow"/>
      <family val="2"/>
    </font>
    <font>
      <sz val="6"/>
      <color theme="0"/>
      <name val="Arial Narrow"/>
      <family val="2"/>
    </font>
    <font>
      <sz val="11"/>
      <color rgb="FF0000FF"/>
      <name val="Arial Narrow"/>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663AB9"/>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
      <left style="thin">
        <color theme="0"/>
      </left>
      <right style="thin">
        <color theme="0"/>
      </right>
      <top/>
      <bottom style="thin">
        <color theme="0"/>
      </bottom>
      <diagonal/>
    </border>
    <border>
      <left style="medium">
        <color theme="0"/>
      </left>
      <right style="thin">
        <color indexed="64"/>
      </right>
      <top style="medium">
        <color theme="0"/>
      </top>
      <bottom style="thin">
        <color indexed="64"/>
      </bottom>
      <diagonal/>
    </border>
    <border>
      <left style="thin">
        <color indexed="64"/>
      </left>
      <right/>
      <top style="medium">
        <color theme="0"/>
      </top>
      <bottom style="thin">
        <color indexed="64"/>
      </bottom>
      <diagonal/>
    </border>
    <border>
      <left/>
      <right/>
      <top style="medium">
        <color theme="0"/>
      </top>
      <bottom style="thin">
        <color indexed="64"/>
      </bottom>
      <diagonal/>
    </border>
    <border>
      <left/>
      <right style="medium">
        <color theme="0"/>
      </right>
      <top style="medium">
        <color theme="0"/>
      </top>
      <bottom style="thin">
        <color indexed="64"/>
      </bottom>
      <diagonal/>
    </border>
    <border>
      <left style="thin">
        <color theme="0"/>
      </left>
      <right style="thin">
        <color theme="0"/>
      </right>
      <top style="thin">
        <color theme="0"/>
      </top>
      <bottom/>
      <diagonal/>
    </border>
    <border>
      <left style="thin">
        <color indexed="64"/>
      </left>
      <right style="thin">
        <color indexed="64"/>
      </right>
      <top style="thin">
        <color indexed="64"/>
      </top>
      <bottom/>
      <diagonal/>
    </border>
    <border>
      <left style="thin">
        <color theme="0"/>
      </left>
      <right/>
      <top style="thin">
        <color theme="0"/>
      </top>
      <bottom/>
      <diagonal/>
    </border>
    <border>
      <left style="thin">
        <color theme="0"/>
      </left>
      <right/>
      <top/>
      <bottom style="thin">
        <color theme="0"/>
      </bottom>
      <diagonal/>
    </border>
    <border>
      <left style="thin">
        <color theme="0"/>
      </left>
      <right/>
      <top style="thin">
        <color theme="0"/>
      </top>
      <bottom style="thin">
        <color theme="0"/>
      </bottom>
      <diagonal/>
    </border>
    <border>
      <left style="medium">
        <color theme="0"/>
      </left>
      <right/>
      <top style="thin">
        <color indexed="64"/>
      </top>
      <bottom/>
      <diagonal/>
    </border>
    <border>
      <left/>
      <right/>
      <top style="thin">
        <color indexed="64"/>
      </top>
      <bottom/>
      <diagonal/>
    </border>
    <border>
      <left/>
      <right style="medium">
        <color theme="0"/>
      </right>
      <top style="thin">
        <color indexed="64"/>
      </top>
      <bottom/>
      <diagonal/>
    </border>
    <border>
      <left style="thin">
        <color theme="0"/>
      </left>
      <right style="thin">
        <color indexed="64"/>
      </right>
      <top style="thin">
        <color theme="0"/>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theme="0"/>
      </left>
      <right style="thin">
        <color indexed="64"/>
      </right>
      <top/>
      <bottom style="thin">
        <color theme="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s>
  <cellStyleXfs count="1">
    <xf numFmtId="0" fontId="0" fillId="0" borderId="0"/>
  </cellStyleXfs>
  <cellXfs count="97">
    <xf numFmtId="0" fontId="0" fillId="0" borderId="0" xfId="0"/>
    <xf numFmtId="0" fontId="0" fillId="0" borderId="1" xfId="0" applyBorder="1"/>
    <xf numFmtId="0" fontId="0" fillId="0" borderId="0" xfId="0" applyAlignment="1">
      <alignment horizontal="center"/>
    </xf>
    <xf numFmtId="0" fontId="1" fillId="0" borderId="1" xfId="0" applyFont="1" applyBorder="1" applyAlignment="1">
      <alignment horizontal="justify" vertical="top" wrapText="1"/>
    </xf>
    <xf numFmtId="0" fontId="3" fillId="0" borderId="5" xfId="0" applyFont="1" applyBorder="1" applyAlignment="1">
      <alignment vertical="center"/>
    </xf>
    <xf numFmtId="49" fontId="1" fillId="0" borderId="1" xfId="0" applyNumberFormat="1" applyFont="1" applyBorder="1" applyAlignment="1">
      <alignment horizontal="justify" vertical="top" wrapText="1"/>
    </xf>
    <xf numFmtId="14" fontId="1" fillId="0" borderId="1" xfId="0" applyNumberFormat="1" applyFont="1" applyBorder="1" applyAlignment="1">
      <alignment horizontal="justify" vertical="top" wrapText="1"/>
    </xf>
    <xf numFmtId="0" fontId="2" fillId="0" borderId="3" xfId="0" applyFont="1" applyBorder="1" applyAlignment="1">
      <alignment horizontal="justify" vertical="top" wrapText="1"/>
    </xf>
    <xf numFmtId="14" fontId="2" fillId="0" borderId="3" xfId="0" applyNumberFormat="1" applyFont="1" applyBorder="1" applyAlignment="1">
      <alignment horizontal="justify" vertical="top" wrapText="1"/>
    </xf>
    <xf numFmtId="0" fontId="2" fillId="0" borderId="1" xfId="0" applyFont="1" applyBorder="1" applyAlignment="1">
      <alignment horizontal="justify" vertical="top" wrapText="1"/>
    </xf>
    <xf numFmtId="14" fontId="2" fillId="0" borderId="1" xfId="0" applyNumberFormat="1" applyFont="1" applyBorder="1" applyAlignment="1">
      <alignment horizontal="justify" vertical="top" wrapText="1"/>
    </xf>
    <xf numFmtId="0" fontId="2" fillId="0" borderId="1" xfId="0" applyFont="1" applyBorder="1"/>
    <xf numFmtId="14" fontId="2" fillId="0" borderId="1" xfId="0" applyNumberFormat="1" applyFont="1" applyBorder="1"/>
    <xf numFmtId="0" fontId="1" fillId="0" borderId="0" xfId="0" applyFont="1"/>
    <xf numFmtId="0" fontId="2" fillId="0" borderId="10" xfId="0" applyFont="1" applyBorder="1"/>
    <xf numFmtId="14" fontId="2" fillId="0" borderId="10" xfId="0" applyNumberFormat="1" applyFont="1" applyBorder="1"/>
    <xf numFmtId="0" fontId="1" fillId="0" borderId="11" xfId="0" applyFont="1" applyBorder="1"/>
    <xf numFmtId="0" fontId="1" fillId="0" borderId="2" xfId="0" applyFont="1" applyBorder="1"/>
    <xf numFmtId="0" fontId="3" fillId="0" borderId="2" xfId="0" applyFont="1" applyBorder="1"/>
    <xf numFmtId="0" fontId="1" fillId="0" borderId="4" xfId="0" applyFont="1" applyBorder="1"/>
    <xf numFmtId="0" fontId="1" fillId="0" borderId="13" xfId="0" applyFont="1" applyBorder="1"/>
    <xf numFmtId="0" fontId="1" fillId="0" borderId="0" xfId="0" applyFont="1" applyAlignment="1">
      <alignment horizontal="center"/>
    </xf>
    <xf numFmtId="0" fontId="3" fillId="0" borderId="12" xfId="0" applyFont="1" applyBorder="1" applyAlignment="1">
      <alignment horizontal="center"/>
    </xf>
    <xf numFmtId="0" fontId="7" fillId="0" borderId="13" xfId="0" applyFont="1" applyBorder="1"/>
    <xf numFmtId="0" fontId="1" fillId="0" borderId="9" xfId="0" applyFont="1" applyBorder="1"/>
    <xf numFmtId="0" fontId="10" fillId="2" borderId="1" xfId="0" applyFont="1" applyFill="1" applyBorder="1" applyAlignment="1">
      <alignment horizontal="center" vertical="center" textRotation="90" readingOrder="1"/>
    </xf>
    <xf numFmtId="0" fontId="10" fillId="2" borderId="1" xfId="0" applyFont="1" applyFill="1" applyBorder="1" applyAlignment="1">
      <alignment horizontal="center" vertical="center" textRotation="90" wrapText="1" readingOrder="1"/>
    </xf>
    <xf numFmtId="0" fontId="10" fillId="3" borderId="1" xfId="0" applyFont="1" applyFill="1" applyBorder="1" applyAlignment="1">
      <alignment horizontal="center" vertical="center" textRotation="90" readingOrder="1"/>
    </xf>
    <xf numFmtId="0" fontId="10" fillId="3" borderId="1" xfId="0" applyFont="1" applyFill="1" applyBorder="1" applyAlignment="1">
      <alignment horizontal="center" vertical="center" textRotation="90" wrapText="1" readingOrder="1"/>
    </xf>
    <xf numFmtId="0" fontId="1" fillId="0" borderId="1" xfId="0" applyFont="1" applyBorder="1" applyAlignment="1">
      <alignment horizontal="center"/>
    </xf>
    <xf numFmtId="0" fontId="13" fillId="3" borderId="1" xfId="0" applyFont="1" applyFill="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3" fillId="3"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4" fillId="4" borderId="9" xfId="0" applyFont="1" applyFill="1" applyBorder="1" applyAlignment="1">
      <alignment horizontal="center" vertical="center" textRotation="90" readingOrder="1"/>
    </xf>
    <xf numFmtId="0" fontId="4" fillId="4" borderId="9" xfId="0" applyFont="1" applyFill="1" applyBorder="1" applyAlignment="1">
      <alignment horizontal="center" vertical="center" textRotation="90" readingOrder="1"/>
    </xf>
    <xf numFmtId="0" fontId="4" fillId="4" borderId="9" xfId="0" applyFont="1" applyFill="1" applyBorder="1" applyAlignment="1">
      <alignment horizontal="center" vertical="center" textRotation="90" wrapText="1" readingOrder="1"/>
    </xf>
    <xf numFmtId="0" fontId="16" fillId="3" borderId="23" xfId="0" applyFont="1" applyFill="1" applyBorder="1" applyAlignment="1">
      <alignment horizontal="justify" vertical="center" wrapText="1" readingOrder="1"/>
    </xf>
    <xf numFmtId="0" fontId="16" fillId="3" borderId="25" xfId="0" applyFont="1" applyFill="1" applyBorder="1" applyAlignment="1">
      <alignment horizontal="justify" vertical="center" wrapText="1" readingOrder="1"/>
    </xf>
    <xf numFmtId="0" fontId="16" fillId="3" borderId="25" xfId="0" applyFont="1" applyFill="1" applyBorder="1" applyAlignment="1">
      <alignment horizontal="justify" vertical="center" wrapText="1"/>
    </xf>
    <xf numFmtId="0" fontId="22" fillId="4" borderId="9" xfId="0" applyFont="1" applyFill="1" applyBorder="1" applyAlignment="1">
      <alignment horizontal="center" vertical="center" textRotation="90" readingOrder="1"/>
    </xf>
    <xf numFmtId="0" fontId="4" fillId="4" borderId="17" xfId="0" applyFont="1" applyFill="1" applyBorder="1" applyAlignment="1">
      <alignment horizontal="center" vertical="center" textRotation="90" readingOrder="1"/>
    </xf>
    <xf numFmtId="0" fontId="4" fillId="4" borderId="19" xfId="0" applyFont="1" applyFill="1" applyBorder="1" applyAlignment="1">
      <alignment horizontal="center" vertical="center" textRotation="90" readingOrder="1"/>
    </xf>
    <xf numFmtId="0" fontId="4" fillId="4" borderId="4" xfId="0" applyFont="1" applyFill="1" applyBorder="1" applyAlignment="1">
      <alignment horizontal="center" vertical="center"/>
    </xf>
    <xf numFmtId="0" fontId="4" fillId="4" borderId="2" xfId="0" applyFont="1" applyFill="1" applyBorder="1" applyAlignment="1">
      <alignment horizontal="center" vertical="center" textRotation="89" readingOrder="1"/>
    </xf>
    <xf numFmtId="0" fontId="4" fillId="4" borderId="9" xfId="0" applyFont="1" applyFill="1" applyBorder="1" applyAlignment="1">
      <alignment horizontal="center" vertical="center" textRotation="89" readingOrder="1"/>
    </xf>
    <xf numFmtId="0" fontId="4" fillId="4" borderId="12" xfId="0" applyFont="1" applyFill="1" applyBorder="1" applyAlignment="1">
      <alignment horizontal="center" vertical="center"/>
    </xf>
    <xf numFmtId="0" fontId="4" fillId="4" borderId="2" xfId="0" applyFont="1" applyFill="1" applyBorder="1" applyAlignment="1">
      <alignment horizontal="center" vertical="center" textRotation="90" readingOrder="1"/>
    </xf>
    <xf numFmtId="0" fontId="4" fillId="4" borderId="9" xfId="0" applyFont="1" applyFill="1" applyBorder="1" applyAlignment="1">
      <alignment horizontal="center" vertical="center" textRotation="90" readingOrder="1"/>
    </xf>
    <xf numFmtId="0" fontId="4" fillId="4" borderId="13" xfId="0" applyFont="1" applyFill="1" applyBorder="1" applyAlignment="1">
      <alignment horizontal="center" vertical="center" textRotation="90" readingOrder="1"/>
    </xf>
    <xf numFmtId="0" fontId="4" fillId="4" borderId="11" xfId="0" applyFont="1" applyFill="1" applyBorder="1" applyAlignment="1">
      <alignment horizontal="center" vertical="center" textRotation="90" readingOrder="1"/>
    </xf>
    <xf numFmtId="0" fontId="4" fillId="4" borderId="2" xfId="0" applyFont="1" applyFill="1" applyBorder="1" applyAlignment="1">
      <alignment horizontal="center" readingOrder="1"/>
    </xf>
    <xf numFmtId="0" fontId="4" fillId="4" borderId="18" xfId="0" applyFont="1" applyFill="1" applyBorder="1" applyAlignment="1">
      <alignment horizontal="center" vertical="center" textRotation="90" readingOrder="1"/>
    </xf>
    <xf numFmtId="0" fontId="3" fillId="0" borderId="1" xfId="0" applyFont="1" applyBorder="1" applyAlignment="1">
      <alignment horizontal="center" vertical="center"/>
    </xf>
    <xf numFmtId="0" fontId="21" fillId="0" borderId="1" xfId="0" applyFont="1" applyBorder="1" applyAlignment="1">
      <alignment horizontal="center" vertical="center"/>
    </xf>
    <xf numFmtId="0" fontId="22" fillId="4" borderId="2" xfId="0" applyFont="1" applyFill="1" applyBorder="1" applyAlignment="1">
      <alignment horizontal="center" vertical="center" textRotation="89" readingOrder="1"/>
    </xf>
    <xf numFmtId="0" fontId="22" fillId="4" borderId="9" xfId="0" applyFont="1" applyFill="1" applyBorder="1" applyAlignment="1">
      <alignment horizontal="center" vertical="center" textRotation="89" readingOrder="1"/>
    </xf>
    <xf numFmtId="0" fontId="4" fillId="4" borderId="20" xfId="0" applyFont="1" applyFill="1" applyBorder="1" applyAlignment="1">
      <alignment horizontal="center" vertical="center"/>
    </xf>
    <xf numFmtId="0" fontId="3" fillId="0" borderId="1" xfId="0" applyFont="1" applyBorder="1" applyAlignment="1">
      <alignment horizontal="left" vertical="center"/>
    </xf>
    <xf numFmtId="0" fontId="10" fillId="3" borderId="1" xfId="0" applyFont="1" applyFill="1" applyBorder="1" applyAlignment="1">
      <alignment horizontal="center" readingOrder="1"/>
    </xf>
    <xf numFmtId="0" fontId="10" fillId="3" borderId="1" xfId="0" applyFont="1" applyFill="1" applyBorder="1" applyAlignment="1">
      <alignment horizontal="center" vertical="center" textRotation="90" readingOrder="1"/>
    </xf>
    <xf numFmtId="0" fontId="12" fillId="3" borderId="1" xfId="0" applyFont="1" applyFill="1" applyBorder="1" applyAlignment="1">
      <alignment horizontal="center" vertical="center"/>
    </xf>
    <xf numFmtId="49" fontId="10" fillId="2" borderId="1" xfId="0" applyNumberFormat="1" applyFont="1" applyFill="1" applyBorder="1" applyAlignment="1">
      <alignment horizontal="center" vertical="center" textRotation="89" readingOrder="1"/>
    </xf>
    <xf numFmtId="0" fontId="10" fillId="2" borderId="1" xfId="0" applyFont="1" applyFill="1" applyBorder="1" applyAlignment="1">
      <alignment horizontal="center" vertical="center" textRotation="89" readingOrder="1"/>
    </xf>
    <xf numFmtId="0" fontId="10" fillId="2" borderId="1" xfId="0" applyFont="1" applyFill="1" applyBorder="1" applyAlignment="1">
      <alignment horizontal="center" readingOrder="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8" fillId="2" borderId="1" xfId="0" applyFont="1" applyFill="1" applyBorder="1" applyAlignment="1">
      <alignment horizontal="center" vertical="center"/>
    </xf>
    <xf numFmtId="0" fontId="10" fillId="2" borderId="1" xfId="0" applyFont="1" applyFill="1" applyBorder="1" applyAlignment="1">
      <alignment horizontal="center" vertical="center" textRotation="90" readingOrder="1"/>
    </xf>
    <xf numFmtId="0" fontId="3" fillId="0" borderId="2" xfId="0" applyFont="1" applyBorder="1" applyAlignment="1">
      <alignment horizontal="center"/>
    </xf>
    <xf numFmtId="0" fontId="14" fillId="3" borderId="21" xfId="0" applyFont="1" applyFill="1" applyBorder="1" applyAlignment="1">
      <alignment horizontal="center" vertical="center" wrapText="1"/>
    </xf>
    <xf numFmtId="0" fontId="16" fillId="3" borderId="22" xfId="0" applyFont="1" applyFill="1" applyBorder="1" applyAlignment="1">
      <alignment horizontal="left" vertical="center" wrapText="1"/>
    </xf>
    <xf numFmtId="0" fontId="16" fillId="3" borderId="22" xfId="0" applyFont="1" applyFill="1" applyBorder="1" applyAlignment="1">
      <alignment horizontal="center" vertical="center" wrapText="1"/>
    </xf>
    <xf numFmtId="14" fontId="14" fillId="3" borderId="1" xfId="0" applyNumberFormat="1" applyFont="1" applyFill="1" applyBorder="1" applyAlignment="1">
      <alignment horizontal="center" vertical="center" wrapText="1"/>
    </xf>
    <xf numFmtId="0" fontId="18" fillId="3" borderId="22" xfId="0" applyFont="1" applyFill="1" applyBorder="1" applyAlignment="1">
      <alignment horizontal="left" vertical="center" wrapText="1"/>
    </xf>
    <xf numFmtId="0" fontId="18" fillId="3" borderId="22" xfId="0" applyFont="1" applyFill="1" applyBorder="1" applyAlignment="1">
      <alignment horizontal="justify" vertical="center" wrapText="1" readingOrder="1"/>
    </xf>
    <xf numFmtId="0" fontId="14" fillId="3" borderId="24" xfId="0" applyFont="1" applyFill="1" applyBorder="1" applyAlignment="1">
      <alignment horizontal="center" vertical="center" wrapText="1"/>
    </xf>
    <xf numFmtId="0" fontId="14" fillId="3" borderId="1" xfId="0" applyFont="1" applyFill="1" applyBorder="1" applyAlignment="1">
      <alignment horizontal="left" vertical="center" wrapText="1"/>
    </xf>
    <xf numFmtId="0" fontId="14" fillId="3"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8" fillId="3" borderId="1" xfId="0" applyFont="1" applyFill="1" applyBorder="1" applyAlignment="1">
      <alignment horizontal="left" vertical="center" wrapText="1"/>
    </xf>
    <xf numFmtId="0" fontId="18" fillId="3" borderId="1" xfId="0" applyFont="1" applyFill="1" applyBorder="1" applyAlignment="1">
      <alignment horizontal="justify" vertical="center" wrapText="1" readingOrder="1"/>
    </xf>
    <xf numFmtId="0" fontId="14" fillId="3" borderId="24" xfId="0" applyFont="1" applyFill="1" applyBorder="1" applyAlignment="1">
      <alignment horizontal="center" vertical="center" wrapText="1"/>
    </xf>
    <xf numFmtId="49" fontId="14" fillId="3" borderId="1" xfId="0" applyNumberFormat="1" applyFont="1" applyFill="1" applyBorder="1" applyAlignment="1">
      <alignment horizontal="left" vertical="center" wrapText="1"/>
    </xf>
    <xf numFmtId="0" fontId="18" fillId="3" borderId="1" xfId="0" applyFont="1" applyFill="1" applyBorder="1" applyAlignment="1">
      <alignment horizontal="justify" vertical="center" wrapText="1"/>
    </xf>
    <xf numFmtId="0" fontId="16" fillId="3" borderId="1" xfId="0" applyFont="1" applyFill="1" applyBorder="1" applyAlignment="1">
      <alignment horizontal="left" vertical="center" wrapText="1"/>
    </xf>
    <xf numFmtId="0" fontId="14" fillId="3" borderId="26"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20" fillId="3" borderId="26" xfId="0" applyFont="1" applyFill="1" applyBorder="1" applyAlignment="1">
      <alignment horizontal="center" vertical="center" wrapText="1"/>
    </xf>
    <xf numFmtId="0" fontId="18" fillId="3" borderId="1" xfId="0" applyFont="1" applyFill="1" applyBorder="1" applyAlignment="1">
      <alignment horizontal="left" vertical="top" wrapText="1"/>
    </xf>
    <xf numFmtId="0" fontId="20" fillId="3" borderId="28" xfId="0" applyFont="1" applyFill="1" applyBorder="1" applyAlignment="1">
      <alignment horizontal="center" vertical="center" wrapText="1"/>
    </xf>
    <xf numFmtId="0" fontId="20" fillId="3" borderId="2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CCFF"/>
      <color rgb="FFFF99FF"/>
      <color rgb="FFFFFFCC"/>
      <color rgb="FF663AB9"/>
      <color rgb="FFFF99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251314</xdr:colOff>
      <xdr:row>0</xdr:row>
      <xdr:rowOff>21291</xdr:rowOff>
    </xdr:from>
    <xdr:to>
      <xdr:col>1</xdr:col>
      <xdr:colOff>1509125</xdr:colOff>
      <xdr:row>0</xdr:row>
      <xdr:rowOff>438150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1314" y="21291"/>
          <a:ext cx="2629411" cy="41685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
  <sheetViews>
    <sheetView tabSelected="1" zoomScaleNormal="100" zoomScaleSheetLayoutView="90" workbookViewId="0">
      <selection sqref="A1:B1"/>
    </sheetView>
  </sheetViews>
  <sheetFormatPr baseColWidth="10" defaultRowHeight="15" x14ac:dyDescent="0.25"/>
  <cols>
    <col min="1" max="1" width="20.5703125" customWidth="1"/>
    <col min="2" max="2" width="28" bestFit="1" customWidth="1"/>
    <col min="3" max="3" width="26.28515625" customWidth="1"/>
    <col min="4" max="4" width="21.7109375" customWidth="1"/>
    <col min="5" max="7" width="5.5703125" customWidth="1"/>
    <col min="8" max="8" width="31.7109375" customWidth="1"/>
    <col min="9" max="11" width="5.5703125" customWidth="1"/>
    <col min="12" max="12" width="10.7109375" customWidth="1"/>
    <col min="13" max="13" width="30.85546875" customWidth="1"/>
    <col min="14" max="14" width="23.28515625" customWidth="1"/>
    <col min="15" max="15" width="9.5703125" customWidth="1"/>
    <col min="16" max="16" width="16.42578125" customWidth="1"/>
    <col min="18" max="18" width="12.7109375" customWidth="1"/>
    <col min="19" max="19" width="60" customWidth="1"/>
    <col min="20" max="20" width="60.42578125" customWidth="1"/>
    <col min="21" max="21" width="17.42578125" customWidth="1"/>
  </cols>
  <sheetData>
    <row r="1" spans="1:21" ht="36" customHeight="1" x14ac:dyDescent="0.25">
      <c r="A1" s="54"/>
      <c r="B1" s="54"/>
      <c r="C1" s="55" t="s">
        <v>191</v>
      </c>
      <c r="D1" s="55"/>
      <c r="E1" s="55"/>
      <c r="F1" s="55"/>
      <c r="G1" s="55"/>
      <c r="H1" s="55"/>
      <c r="I1" s="55"/>
      <c r="J1" s="55"/>
      <c r="K1" s="55"/>
      <c r="L1" s="55"/>
      <c r="M1" s="55"/>
      <c r="N1" s="55"/>
      <c r="O1" s="55"/>
      <c r="P1" s="55"/>
      <c r="Q1" s="55"/>
      <c r="R1" s="55"/>
      <c r="S1" s="55"/>
      <c r="T1" s="55"/>
      <c r="U1" s="55"/>
    </row>
    <row r="2" spans="1:21" x14ac:dyDescent="0.25">
      <c r="A2" s="59" t="s">
        <v>90</v>
      </c>
      <c r="B2" s="59"/>
      <c r="C2" s="59"/>
      <c r="D2" s="59"/>
      <c r="E2" s="59"/>
      <c r="F2" s="59"/>
      <c r="G2" s="59"/>
      <c r="H2" s="59"/>
      <c r="I2" s="59"/>
      <c r="J2" s="59"/>
      <c r="K2" s="59"/>
      <c r="L2" s="59"/>
      <c r="M2" s="59"/>
      <c r="N2" s="59"/>
      <c r="O2" s="59"/>
      <c r="P2" s="59"/>
      <c r="Q2" s="59"/>
      <c r="R2" s="59"/>
      <c r="S2" s="59"/>
      <c r="T2" s="59"/>
      <c r="U2" s="59"/>
    </row>
    <row r="3" spans="1:21" ht="15.75" x14ac:dyDescent="0.25">
      <c r="A3" s="44" t="s">
        <v>27</v>
      </c>
      <c r="B3" s="44"/>
      <c r="C3" s="44"/>
      <c r="D3" s="44"/>
      <c r="E3" s="44" t="s">
        <v>28</v>
      </c>
      <c r="F3" s="44"/>
      <c r="G3" s="44"/>
      <c r="H3" s="44"/>
      <c r="I3" s="44"/>
      <c r="J3" s="44"/>
      <c r="K3" s="44"/>
      <c r="L3" s="44"/>
      <c r="M3" s="44"/>
      <c r="N3" s="44"/>
      <c r="O3" s="44" t="s">
        <v>29</v>
      </c>
      <c r="P3" s="44"/>
      <c r="Q3" s="44"/>
      <c r="R3" s="47"/>
      <c r="S3" s="44" t="s">
        <v>86</v>
      </c>
      <c r="T3" s="44"/>
      <c r="U3" s="58"/>
    </row>
    <row r="4" spans="1:21" x14ac:dyDescent="0.25">
      <c r="A4" s="45" t="s">
        <v>67</v>
      </c>
      <c r="B4" s="45" t="s">
        <v>68</v>
      </c>
      <c r="C4" s="56" t="s">
        <v>195</v>
      </c>
      <c r="D4" s="45" t="s">
        <v>69</v>
      </c>
      <c r="E4" s="52" t="s">
        <v>70</v>
      </c>
      <c r="F4" s="52"/>
      <c r="G4" s="52"/>
      <c r="H4" s="52" t="s">
        <v>71</v>
      </c>
      <c r="I4" s="52"/>
      <c r="J4" s="52"/>
      <c r="K4" s="52"/>
      <c r="L4" s="52"/>
      <c r="M4" s="52"/>
      <c r="N4" s="52"/>
      <c r="O4" s="48" t="s">
        <v>72</v>
      </c>
      <c r="P4" s="48" t="s">
        <v>73</v>
      </c>
      <c r="Q4" s="48" t="s">
        <v>74</v>
      </c>
      <c r="R4" s="50" t="s">
        <v>75</v>
      </c>
      <c r="S4" s="48" t="s">
        <v>87</v>
      </c>
      <c r="T4" s="48" t="s">
        <v>88</v>
      </c>
      <c r="U4" s="42" t="s">
        <v>89</v>
      </c>
    </row>
    <row r="5" spans="1:21" x14ac:dyDescent="0.25">
      <c r="A5" s="45"/>
      <c r="B5" s="45"/>
      <c r="C5" s="56"/>
      <c r="D5" s="45"/>
      <c r="E5" s="52" t="s">
        <v>76</v>
      </c>
      <c r="F5" s="52"/>
      <c r="G5" s="52"/>
      <c r="H5" s="48" t="s">
        <v>77</v>
      </c>
      <c r="I5" s="52" t="s">
        <v>78</v>
      </c>
      <c r="J5" s="52"/>
      <c r="K5" s="52"/>
      <c r="L5" s="52" t="s">
        <v>79</v>
      </c>
      <c r="M5" s="52"/>
      <c r="N5" s="52"/>
      <c r="O5" s="48"/>
      <c r="P5" s="48"/>
      <c r="Q5" s="48"/>
      <c r="R5" s="50"/>
      <c r="S5" s="48"/>
      <c r="T5" s="48"/>
      <c r="U5" s="42"/>
    </row>
    <row r="6" spans="1:21" ht="96.75" thickBot="1" x14ac:dyDescent="0.3">
      <c r="A6" s="46"/>
      <c r="B6" s="46"/>
      <c r="C6" s="57"/>
      <c r="D6" s="46"/>
      <c r="E6" s="41" t="s">
        <v>192</v>
      </c>
      <c r="F6" s="41" t="s">
        <v>193</v>
      </c>
      <c r="G6" s="41" t="s">
        <v>194</v>
      </c>
      <c r="H6" s="49"/>
      <c r="I6" s="36" t="s">
        <v>80</v>
      </c>
      <c r="J6" s="36" t="s">
        <v>81</v>
      </c>
      <c r="K6" s="36" t="s">
        <v>82</v>
      </c>
      <c r="L6" s="37" t="s">
        <v>83</v>
      </c>
      <c r="M6" s="35" t="s">
        <v>84</v>
      </c>
      <c r="N6" s="35" t="s">
        <v>85</v>
      </c>
      <c r="O6" s="49"/>
      <c r="P6" s="49"/>
      <c r="Q6" s="49"/>
      <c r="R6" s="51"/>
      <c r="S6" s="53"/>
      <c r="T6" s="53"/>
      <c r="U6" s="43"/>
    </row>
    <row r="7" spans="1:21" ht="346.5" x14ac:dyDescent="0.25">
      <c r="A7" s="75" t="s">
        <v>91</v>
      </c>
      <c r="B7" s="76" t="s">
        <v>92</v>
      </c>
      <c r="C7" s="76" t="s">
        <v>93</v>
      </c>
      <c r="D7" s="76" t="s">
        <v>94</v>
      </c>
      <c r="E7" s="77">
        <v>5</v>
      </c>
      <c r="F7" s="77">
        <v>20</v>
      </c>
      <c r="G7" s="77">
        <f>+E7*F7</f>
        <v>100</v>
      </c>
      <c r="H7" s="76" t="s">
        <v>95</v>
      </c>
      <c r="I7" s="77">
        <v>5</v>
      </c>
      <c r="J7" s="77">
        <v>20</v>
      </c>
      <c r="K7" s="77">
        <f>+I7*J7</f>
        <v>100</v>
      </c>
      <c r="L7" s="77" t="s">
        <v>96</v>
      </c>
      <c r="M7" s="76" t="s">
        <v>97</v>
      </c>
      <c r="N7" s="76" t="s">
        <v>190</v>
      </c>
      <c r="O7" s="78" t="s">
        <v>98</v>
      </c>
      <c r="P7" s="76" t="s">
        <v>99</v>
      </c>
      <c r="Q7" s="76" t="s">
        <v>100</v>
      </c>
      <c r="R7" s="76" t="s">
        <v>101</v>
      </c>
      <c r="S7" s="79" t="s">
        <v>102</v>
      </c>
      <c r="T7" s="80" t="s">
        <v>202</v>
      </c>
      <c r="U7" s="38"/>
    </row>
    <row r="8" spans="1:21" ht="198" x14ac:dyDescent="0.25">
      <c r="A8" s="81"/>
      <c r="B8" s="82" t="s">
        <v>103</v>
      </c>
      <c r="C8" s="82" t="s">
        <v>104</v>
      </c>
      <c r="D8" s="82" t="s">
        <v>105</v>
      </c>
      <c r="E8" s="83">
        <v>5</v>
      </c>
      <c r="F8" s="83">
        <v>20</v>
      </c>
      <c r="G8" s="83">
        <f>+E8*F8</f>
        <v>100</v>
      </c>
      <c r="H8" s="82" t="s">
        <v>106</v>
      </c>
      <c r="I8" s="83">
        <v>5</v>
      </c>
      <c r="J8" s="83">
        <v>20</v>
      </c>
      <c r="K8" s="83">
        <f>+I8*J8</f>
        <v>100</v>
      </c>
      <c r="L8" s="84" t="s">
        <v>96</v>
      </c>
      <c r="M8" s="82" t="s">
        <v>107</v>
      </c>
      <c r="N8" s="82" t="s">
        <v>108</v>
      </c>
      <c r="O8" s="78" t="s">
        <v>98</v>
      </c>
      <c r="P8" s="82" t="s">
        <v>109</v>
      </c>
      <c r="Q8" s="82" t="s">
        <v>110</v>
      </c>
      <c r="R8" s="82" t="s">
        <v>111</v>
      </c>
      <c r="S8" s="85" t="s">
        <v>112</v>
      </c>
      <c r="T8" s="86" t="s">
        <v>203</v>
      </c>
      <c r="U8" s="39"/>
    </row>
    <row r="9" spans="1:21" ht="173.25" x14ac:dyDescent="0.25">
      <c r="A9" s="87" t="s">
        <v>113</v>
      </c>
      <c r="B9" s="82" t="s">
        <v>114</v>
      </c>
      <c r="C9" s="82" t="s">
        <v>115</v>
      </c>
      <c r="D9" s="82" t="s">
        <v>116</v>
      </c>
      <c r="E9" s="83">
        <v>1</v>
      </c>
      <c r="F9" s="83">
        <v>5</v>
      </c>
      <c r="G9" s="83">
        <f t="shared" ref="G9:G15" si="0">+E9*F9</f>
        <v>5</v>
      </c>
      <c r="H9" s="82" t="s">
        <v>117</v>
      </c>
      <c r="I9" s="83">
        <v>1</v>
      </c>
      <c r="J9" s="83">
        <v>5</v>
      </c>
      <c r="K9" s="83">
        <f t="shared" ref="K9:K15" si="1">+I9*J9</f>
        <v>5</v>
      </c>
      <c r="L9" s="83" t="s">
        <v>118</v>
      </c>
      <c r="M9" s="88" t="s">
        <v>119</v>
      </c>
      <c r="N9" s="82" t="s">
        <v>120</v>
      </c>
      <c r="O9" s="78" t="s">
        <v>98</v>
      </c>
      <c r="P9" s="82" t="s">
        <v>121</v>
      </c>
      <c r="Q9" s="82" t="s">
        <v>122</v>
      </c>
      <c r="R9" s="82" t="s">
        <v>123</v>
      </c>
      <c r="S9" s="89" t="s">
        <v>124</v>
      </c>
      <c r="T9" s="89" t="s">
        <v>197</v>
      </c>
      <c r="U9" s="39"/>
    </row>
    <row r="10" spans="1:21" ht="267.75" x14ac:dyDescent="0.25">
      <c r="A10" s="87" t="s">
        <v>125</v>
      </c>
      <c r="B10" s="82" t="s">
        <v>126</v>
      </c>
      <c r="C10" s="82" t="s">
        <v>127</v>
      </c>
      <c r="D10" s="82" t="s">
        <v>128</v>
      </c>
      <c r="E10" s="83">
        <v>2</v>
      </c>
      <c r="F10" s="83">
        <v>10</v>
      </c>
      <c r="G10" s="83">
        <f t="shared" si="0"/>
        <v>20</v>
      </c>
      <c r="H10" s="82" t="s">
        <v>129</v>
      </c>
      <c r="I10" s="84">
        <v>2</v>
      </c>
      <c r="J10" s="83">
        <v>5</v>
      </c>
      <c r="K10" s="83">
        <f t="shared" si="1"/>
        <v>10</v>
      </c>
      <c r="L10" s="84" t="s">
        <v>130</v>
      </c>
      <c r="M10" s="82" t="s">
        <v>131</v>
      </c>
      <c r="N10" s="82" t="s">
        <v>132</v>
      </c>
      <c r="O10" s="78" t="s">
        <v>98</v>
      </c>
      <c r="P10" s="82" t="s">
        <v>133</v>
      </c>
      <c r="Q10" s="82" t="s">
        <v>134</v>
      </c>
      <c r="R10" s="90" t="s">
        <v>135</v>
      </c>
      <c r="S10" s="89" t="s">
        <v>136</v>
      </c>
      <c r="T10" s="86" t="s">
        <v>198</v>
      </c>
      <c r="U10" s="39"/>
    </row>
    <row r="11" spans="1:21" ht="165" x14ac:dyDescent="0.25">
      <c r="A11" s="91" t="s">
        <v>137</v>
      </c>
      <c r="B11" s="82" t="s">
        <v>138</v>
      </c>
      <c r="C11" s="82" t="s">
        <v>139</v>
      </c>
      <c r="D11" s="82" t="s">
        <v>140</v>
      </c>
      <c r="E11" s="83">
        <v>2</v>
      </c>
      <c r="F11" s="83">
        <v>10</v>
      </c>
      <c r="G11" s="83">
        <f t="shared" si="0"/>
        <v>20</v>
      </c>
      <c r="H11" s="82" t="s">
        <v>141</v>
      </c>
      <c r="I11" s="83">
        <v>1</v>
      </c>
      <c r="J11" s="83">
        <v>10</v>
      </c>
      <c r="K11" s="83">
        <f t="shared" si="1"/>
        <v>10</v>
      </c>
      <c r="L11" s="83" t="s">
        <v>142</v>
      </c>
      <c r="M11" s="88" t="s">
        <v>143</v>
      </c>
      <c r="N11" s="82" t="s">
        <v>144</v>
      </c>
      <c r="O11" s="78" t="s">
        <v>145</v>
      </c>
      <c r="P11" s="82" t="s">
        <v>146</v>
      </c>
      <c r="Q11" s="82" t="s">
        <v>147</v>
      </c>
      <c r="R11" s="82" t="s">
        <v>148</v>
      </c>
      <c r="S11" s="89" t="s">
        <v>149</v>
      </c>
      <c r="T11" s="86" t="s">
        <v>204</v>
      </c>
      <c r="U11" s="40"/>
    </row>
    <row r="12" spans="1:21" ht="189" x14ac:dyDescent="0.25">
      <c r="A12" s="92"/>
      <c r="B12" s="82" t="s">
        <v>150</v>
      </c>
      <c r="C12" s="82" t="s">
        <v>151</v>
      </c>
      <c r="D12" s="82" t="s">
        <v>152</v>
      </c>
      <c r="E12" s="83">
        <v>3</v>
      </c>
      <c r="F12" s="83">
        <v>20</v>
      </c>
      <c r="G12" s="83">
        <f t="shared" si="0"/>
        <v>60</v>
      </c>
      <c r="H12" s="82" t="s">
        <v>153</v>
      </c>
      <c r="I12" s="83">
        <v>3</v>
      </c>
      <c r="J12" s="83">
        <v>10</v>
      </c>
      <c r="K12" s="83">
        <f t="shared" si="1"/>
        <v>30</v>
      </c>
      <c r="L12" s="83" t="s">
        <v>154</v>
      </c>
      <c r="M12" s="88" t="s">
        <v>155</v>
      </c>
      <c r="N12" s="88" t="s">
        <v>156</v>
      </c>
      <c r="O12" s="78" t="s">
        <v>98</v>
      </c>
      <c r="P12" s="88" t="s">
        <v>157</v>
      </c>
      <c r="Q12" s="82" t="s">
        <v>158</v>
      </c>
      <c r="R12" s="82" t="s">
        <v>159</v>
      </c>
      <c r="S12" s="89" t="s">
        <v>160</v>
      </c>
      <c r="T12" s="86" t="s">
        <v>196</v>
      </c>
      <c r="U12" s="39"/>
    </row>
    <row r="13" spans="1:21" ht="283.5" x14ac:dyDescent="0.25">
      <c r="A13" s="93" t="s">
        <v>161</v>
      </c>
      <c r="B13" s="82" t="s">
        <v>162</v>
      </c>
      <c r="C13" s="82" t="s">
        <v>163</v>
      </c>
      <c r="D13" s="82" t="s">
        <v>164</v>
      </c>
      <c r="E13" s="83">
        <v>1</v>
      </c>
      <c r="F13" s="83">
        <v>20</v>
      </c>
      <c r="G13" s="83">
        <f t="shared" si="0"/>
        <v>20</v>
      </c>
      <c r="H13" s="82" t="s">
        <v>165</v>
      </c>
      <c r="I13" s="83">
        <v>1</v>
      </c>
      <c r="J13" s="83">
        <v>10</v>
      </c>
      <c r="K13" s="83">
        <f t="shared" si="1"/>
        <v>10</v>
      </c>
      <c r="L13" s="83" t="s">
        <v>166</v>
      </c>
      <c r="M13" s="88" t="s">
        <v>167</v>
      </c>
      <c r="N13" s="82" t="s">
        <v>168</v>
      </c>
      <c r="O13" s="78" t="s">
        <v>98</v>
      </c>
      <c r="P13" s="82" t="s">
        <v>169</v>
      </c>
      <c r="Q13" s="82" t="s">
        <v>170</v>
      </c>
      <c r="R13" s="82" t="s">
        <v>171</v>
      </c>
      <c r="S13" s="94" t="s">
        <v>172</v>
      </c>
      <c r="T13" s="86" t="s">
        <v>199</v>
      </c>
      <c r="U13" s="39"/>
    </row>
    <row r="14" spans="1:21" ht="204.75" x14ac:dyDescent="0.25">
      <c r="A14" s="95"/>
      <c r="B14" s="82" t="s">
        <v>173</v>
      </c>
      <c r="C14" s="82" t="s">
        <v>174</v>
      </c>
      <c r="D14" s="82" t="s">
        <v>175</v>
      </c>
      <c r="E14" s="83">
        <v>1</v>
      </c>
      <c r="F14" s="83">
        <v>20</v>
      </c>
      <c r="G14" s="83">
        <f t="shared" si="0"/>
        <v>20</v>
      </c>
      <c r="H14" s="82" t="s">
        <v>176</v>
      </c>
      <c r="I14" s="83">
        <v>1</v>
      </c>
      <c r="J14" s="83">
        <v>10</v>
      </c>
      <c r="K14" s="83">
        <f t="shared" si="1"/>
        <v>10</v>
      </c>
      <c r="L14" s="83" t="s">
        <v>177</v>
      </c>
      <c r="M14" s="82" t="s">
        <v>178</v>
      </c>
      <c r="N14" s="82" t="s">
        <v>179</v>
      </c>
      <c r="O14" s="78" t="s">
        <v>98</v>
      </c>
      <c r="P14" s="82" t="s">
        <v>169</v>
      </c>
      <c r="Q14" s="82" t="s">
        <v>170</v>
      </c>
      <c r="R14" s="82" t="s">
        <v>171</v>
      </c>
      <c r="S14" s="94" t="s">
        <v>180</v>
      </c>
      <c r="T14" s="86" t="s">
        <v>200</v>
      </c>
      <c r="U14" s="39"/>
    </row>
    <row r="15" spans="1:21" ht="330" x14ac:dyDescent="0.25">
      <c r="A15" s="96"/>
      <c r="B15" s="82" t="s">
        <v>181</v>
      </c>
      <c r="C15" s="82" t="s">
        <v>182</v>
      </c>
      <c r="D15" s="82" t="s">
        <v>183</v>
      </c>
      <c r="E15" s="83">
        <v>1</v>
      </c>
      <c r="F15" s="83">
        <v>20</v>
      </c>
      <c r="G15" s="83">
        <f t="shared" si="0"/>
        <v>20</v>
      </c>
      <c r="H15" s="82" t="s">
        <v>184</v>
      </c>
      <c r="I15" s="83">
        <v>1</v>
      </c>
      <c r="J15" s="83">
        <v>10</v>
      </c>
      <c r="K15" s="83">
        <f t="shared" si="1"/>
        <v>10</v>
      </c>
      <c r="L15" s="83" t="s">
        <v>177</v>
      </c>
      <c r="M15" s="82" t="s">
        <v>185</v>
      </c>
      <c r="N15" s="82" t="s">
        <v>186</v>
      </c>
      <c r="O15" s="78" t="s">
        <v>98</v>
      </c>
      <c r="P15" s="82" t="s">
        <v>169</v>
      </c>
      <c r="Q15" s="82" t="s">
        <v>187</v>
      </c>
      <c r="R15" s="82" t="s">
        <v>188</v>
      </c>
      <c r="S15" s="94" t="s">
        <v>189</v>
      </c>
      <c r="T15" s="86" t="s">
        <v>201</v>
      </c>
      <c r="U15" s="39"/>
    </row>
  </sheetData>
  <mergeCells count="27">
    <mergeCell ref="A1:B1"/>
    <mergeCell ref="C1:U1"/>
    <mergeCell ref="A4:A6"/>
    <mergeCell ref="H5:H6"/>
    <mergeCell ref="I5:K5"/>
    <mergeCell ref="L5:N5"/>
    <mergeCell ref="H4:N4"/>
    <mergeCell ref="C4:C6"/>
    <mergeCell ref="E4:G4"/>
    <mergeCell ref="S3:U3"/>
    <mergeCell ref="A7:A8"/>
    <mergeCell ref="A11:A12"/>
    <mergeCell ref="A13:A15"/>
    <mergeCell ref="A2:U2"/>
    <mergeCell ref="T4:T6"/>
    <mergeCell ref="U4:U6"/>
    <mergeCell ref="A3:D3"/>
    <mergeCell ref="E3:N3"/>
    <mergeCell ref="B4:B6"/>
    <mergeCell ref="O3:R3"/>
    <mergeCell ref="O4:O6"/>
    <mergeCell ref="P4:P6"/>
    <mergeCell ref="Q4:Q6"/>
    <mergeCell ref="R4:R6"/>
    <mergeCell ref="E5:G5"/>
    <mergeCell ref="S4:S6"/>
    <mergeCell ref="D4:D6"/>
  </mergeCells>
  <pageMargins left="0.59055118110236227" right="0" top="0.74803149606299213" bottom="0.74803149606299213" header="0.31496062992125984" footer="0.31496062992125984"/>
  <pageSetup paperSize="14" scale="35" orientation="landscape" r:id="rId1"/>
  <headerFooter>
    <oddFooter>&amp;L&amp;"Arial Narrow,Normal"&amp;8Código: G1-S1-FO-15
Versión: 03&amp;C&amp;"Arial Narrow,Normal"&amp;8Vigencia: 23/08/2018&amp;R&amp;"Arial Narrow,Normal"&amp;8Página: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view="pageBreakPreview" zoomScale="145" zoomScaleNormal="160" zoomScaleSheetLayoutView="145" workbookViewId="0">
      <selection activeCell="E2" sqref="E2:E3"/>
    </sheetView>
  </sheetViews>
  <sheetFormatPr baseColWidth="10" defaultRowHeight="15" x14ac:dyDescent="0.25"/>
  <cols>
    <col min="1" max="1" width="21.140625" customWidth="1"/>
    <col min="5" max="5" width="34.7109375" customWidth="1"/>
  </cols>
  <sheetData>
    <row r="1" spans="1:11" x14ac:dyDescent="0.25">
      <c r="A1" s="1"/>
      <c r="B1" s="60" t="s">
        <v>48</v>
      </c>
      <c r="C1" s="60"/>
      <c r="D1" s="60"/>
      <c r="E1" s="60" t="s">
        <v>49</v>
      </c>
      <c r="F1" s="60"/>
      <c r="G1" s="60"/>
      <c r="H1" s="60"/>
      <c r="I1" s="60"/>
      <c r="J1" s="60"/>
      <c r="K1" s="60"/>
    </row>
    <row r="2" spans="1:11" x14ac:dyDescent="0.25">
      <c r="A2" s="29" t="s">
        <v>8</v>
      </c>
      <c r="B2" s="60" t="s">
        <v>54</v>
      </c>
      <c r="C2" s="60"/>
      <c r="D2" s="60"/>
      <c r="E2" s="61" t="s">
        <v>55</v>
      </c>
      <c r="F2" s="60" t="s">
        <v>56</v>
      </c>
      <c r="G2" s="60"/>
      <c r="H2" s="60"/>
      <c r="I2" s="60" t="s">
        <v>57</v>
      </c>
      <c r="J2" s="60"/>
      <c r="K2" s="60"/>
    </row>
    <row r="3" spans="1:11" ht="81.75" x14ac:dyDescent="0.25">
      <c r="A3" s="1"/>
      <c r="B3" s="27" t="s">
        <v>58</v>
      </c>
      <c r="C3" s="27" t="s">
        <v>59</v>
      </c>
      <c r="D3" s="27" t="s">
        <v>60</v>
      </c>
      <c r="E3" s="61"/>
      <c r="F3" s="27" t="s">
        <v>61</v>
      </c>
      <c r="G3" s="27" t="s">
        <v>62</v>
      </c>
      <c r="H3" s="27" t="s">
        <v>63</v>
      </c>
      <c r="I3" s="28" t="s">
        <v>64</v>
      </c>
      <c r="J3" s="27" t="s">
        <v>65</v>
      </c>
      <c r="K3" s="27" t="s">
        <v>66</v>
      </c>
    </row>
    <row r="4" spans="1:11" ht="84" customHeight="1" x14ac:dyDescent="0.25">
      <c r="A4" s="1"/>
      <c r="B4" s="3"/>
      <c r="C4" s="3"/>
      <c r="D4" s="3"/>
      <c r="E4" s="3"/>
      <c r="F4" s="3"/>
      <c r="G4" s="3"/>
      <c r="H4" s="3"/>
      <c r="I4" s="3"/>
      <c r="J4" s="5"/>
      <c r="K4" s="3"/>
    </row>
    <row r="5" spans="1:11" ht="87.75" customHeight="1" x14ac:dyDescent="0.25">
      <c r="A5" s="1"/>
      <c r="B5" s="9"/>
      <c r="C5" s="9"/>
      <c r="D5" s="9"/>
      <c r="E5" s="7"/>
      <c r="F5" s="7"/>
      <c r="G5" s="7"/>
      <c r="H5" s="7"/>
      <c r="I5" s="7"/>
      <c r="J5" s="7"/>
      <c r="K5" s="7"/>
    </row>
    <row r="6" spans="1:11" ht="87.75" customHeight="1" x14ac:dyDescent="0.25">
      <c r="A6" s="1"/>
      <c r="B6" s="9"/>
      <c r="C6" s="9"/>
      <c r="D6" s="9"/>
      <c r="E6" s="9"/>
      <c r="F6" s="9"/>
      <c r="G6" s="9"/>
      <c r="H6" s="9"/>
      <c r="I6" s="9"/>
      <c r="J6" s="9"/>
      <c r="K6" s="9"/>
    </row>
    <row r="7" spans="1:11" ht="110.25" customHeight="1" x14ac:dyDescent="0.25">
      <c r="A7" s="1"/>
      <c r="B7" s="9"/>
      <c r="C7" s="9"/>
      <c r="D7" s="9"/>
      <c r="E7" s="9"/>
      <c r="F7" s="9"/>
      <c r="G7" s="9"/>
      <c r="H7" s="9"/>
      <c r="I7" s="9"/>
      <c r="J7" s="9"/>
      <c r="K7" s="9"/>
    </row>
  </sheetData>
  <mergeCells count="6">
    <mergeCell ref="B1:D1"/>
    <mergeCell ref="E1:K1"/>
    <mergeCell ref="B2:D2"/>
    <mergeCell ref="E2:E3"/>
    <mergeCell ref="F2:H2"/>
    <mergeCell ref="I2:K2"/>
  </mergeCells>
  <pageMargins left="0.70866141732283472" right="0.70866141732283472" top="0.74803149606299213" bottom="0.74803149606299213" header="0.31496062992125984" footer="0.31496062992125984"/>
  <pageSetup scale="7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J14" sqref="J14"/>
    </sheetView>
  </sheetViews>
  <sheetFormatPr baseColWidth="10" defaultRowHeight="15" x14ac:dyDescent="0.25"/>
  <cols>
    <col min="1" max="1" width="13.5703125" customWidth="1"/>
  </cols>
  <sheetData>
    <row r="1" spans="1:5" ht="15.75" x14ac:dyDescent="0.25">
      <c r="A1" s="62" t="s">
        <v>24</v>
      </c>
      <c r="B1" s="62"/>
      <c r="C1" s="62"/>
      <c r="D1" s="62"/>
      <c r="E1" s="62"/>
    </row>
    <row r="2" spans="1:5" ht="15.75" x14ac:dyDescent="0.25">
      <c r="A2" s="34" t="s">
        <v>9</v>
      </c>
      <c r="B2" s="34" t="s">
        <v>10</v>
      </c>
      <c r="C2" s="62" t="s">
        <v>23</v>
      </c>
      <c r="D2" s="62"/>
      <c r="E2" s="62"/>
    </row>
    <row r="3" spans="1:5" ht="31.5" x14ac:dyDescent="0.25">
      <c r="A3" s="30" t="s">
        <v>4</v>
      </c>
      <c r="B3" s="31">
        <v>5</v>
      </c>
      <c r="C3" s="33" t="s">
        <v>11</v>
      </c>
      <c r="D3" s="33" t="s">
        <v>16</v>
      </c>
      <c r="E3" s="33" t="s">
        <v>19</v>
      </c>
    </row>
    <row r="4" spans="1:5" ht="31.5" x14ac:dyDescent="0.25">
      <c r="A4" s="30" t="s">
        <v>3</v>
      </c>
      <c r="B4" s="31">
        <v>4</v>
      </c>
      <c r="C4" s="33" t="s">
        <v>12</v>
      </c>
      <c r="D4" s="33" t="s">
        <v>17</v>
      </c>
      <c r="E4" s="33" t="s">
        <v>20</v>
      </c>
    </row>
    <row r="5" spans="1:5" ht="31.5" x14ac:dyDescent="0.25">
      <c r="A5" s="30" t="s">
        <v>2</v>
      </c>
      <c r="B5" s="31">
        <v>3</v>
      </c>
      <c r="C5" s="33" t="s">
        <v>13</v>
      </c>
      <c r="D5" s="33" t="s">
        <v>18</v>
      </c>
      <c r="E5" s="33" t="s">
        <v>21</v>
      </c>
    </row>
    <row r="6" spans="1:5" ht="31.5" x14ac:dyDescent="0.25">
      <c r="A6" s="30" t="s">
        <v>1</v>
      </c>
      <c r="B6" s="31">
        <v>2</v>
      </c>
      <c r="C6" s="33" t="s">
        <v>14</v>
      </c>
      <c r="D6" s="33" t="s">
        <v>12</v>
      </c>
      <c r="E6" s="33" t="s">
        <v>17</v>
      </c>
    </row>
    <row r="7" spans="1:5" ht="31.5" x14ac:dyDescent="0.25">
      <c r="A7" s="30" t="s">
        <v>0</v>
      </c>
      <c r="B7" s="31">
        <v>1</v>
      </c>
      <c r="C7" s="33" t="s">
        <v>15</v>
      </c>
      <c r="D7" s="33" t="s">
        <v>14</v>
      </c>
      <c r="E7" s="33" t="s">
        <v>12</v>
      </c>
    </row>
    <row r="8" spans="1:5" ht="15.75" x14ac:dyDescent="0.25">
      <c r="A8" s="62" t="s">
        <v>22</v>
      </c>
      <c r="B8" s="62"/>
      <c r="C8" s="32" t="s">
        <v>5</v>
      </c>
      <c r="D8" s="32" t="s">
        <v>6</v>
      </c>
      <c r="E8" s="31" t="s">
        <v>7</v>
      </c>
    </row>
    <row r="9" spans="1:5" ht="15.75" x14ac:dyDescent="0.25">
      <c r="A9" s="62" t="s">
        <v>10</v>
      </c>
      <c r="B9" s="62"/>
      <c r="C9" s="31">
        <v>5</v>
      </c>
      <c r="D9" s="31">
        <v>10</v>
      </c>
      <c r="E9" s="31">
        <v>20</v>
      </c>
    </row>
  </sheetData>
  <mergeCells count="4">
    <mergeCell ref="A1:E1"/>
    <mergeCell ref="C2:E2"/>
    <mergeCell ref="A8:B8"/>
    <mergeCell ref="A9:B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topLeftCell="E1" zoomScale="175" zoomScaleNormal="175" workbookViewId="0">
      <selection activeCell="L28" sqref="L28"/>
    </sheetView>
  </sheetViews>
  <sheetFormatPr baseColWidth="10" defaultRowHeight="15" x14ac:dyDescent="0.25"/>
  <sheetData>
    <row r="1" spans="1:18" x14ac:dyDescent="0.25">
      <c r="A1" s="4"/>
      <c r="B1" s="66" t="s">
        <v>25</v>
      </c>
      <c r="C1" s="67"/>
      <c r="D1" s="67"/>
      <c r="E1" s="67"/>
      <c r="F1" s="67"/>
      <c r="G1" s="67"/>
      <c r="H1" s="67"/>
      <c r="I1" s="67"/>
      <c r="J1" s="67"/>
      <c r="K1" s="67"/>
      <c r="L1" s="67"/>
      <c r="M1" s="67"/>
      <c r="N1" s="67"/>
      <c r="O1" s="67"/>
      <c r="P1" s="67"/>
      <c r="Q1" s="67"/>
      <c r="R1" s="68"/>
    </row>
    <row r="2" spans="1:18" x14ac:dyDescent="0.25">
      <c r="A2" s="69" t="s">
        <v>26</v>
      </c>
      <c r="B2" s="70"/>
      <c r="C2" s="70"/>
      <c r="D2" s="70"/>
      <c r="E2" s="70"/>
      <c r="F2" s="70"/>
      <c r="G2" s="70"/>
      <c r="H2" s="70"/>
      <c r="I2" s="70"/>
      <c r="J2" s="70"/>
      <c r="K2" s="70"/>
      <c r="L2" s="70"/>
      <c r="M2" s="70"/>
      <c r="N2" s="70"/>
      <c r="O2" s="70"/>
      <c r="P2" s="70"/>
      <c r="Q2" s="70"/>
      <c r="R2" s="71"/>
    </row>
    <row r="3" spans="1:18" x14ac:dyDescent="0.25">
      <c r="A3" s="72" t="s">
        <v>41</v>
      </c>
      <c r="B3" s="72"/>
      <c r="C3" s="72"/>
      <c r="D3" s="72"/>
      <c r="E3" s="72" t="s">
        <v>42</v>
      </c>
      <c r="F3" s="72"/>
      <c r="G3" s="72"/>
      <c r="H3" s="72"/>
      <c r="I3" s="72"/>
      <c r="J3" s="72"/>
      <c r="K3" s="72"/>
      <c r="L3" s="72"/>
      <c r="M3" s="72"/>
      <c r="N3" s="72"/>
      <c r="O3" s="72" t="s">
        <v>43</v>
      </c>
      <c r="P3" s="72"/>
      <c r="Q3" s="72"/>
      <c r="R3" s="72"/>
    </row>
    <row r="4" spans="1:18" x14ac:dyDescent="0.25">
      <c r="A4" s="63" t="s">
        <v>44</v>
      </c>
      <c r="B4" s="64" t="s">
        <v>45</v>
      </c>
      <c r="C4" s="64" t="s">
        <v>46</v>
      </c>
      <c r="D4" s="64" t="s">
        <v>47</v>
      </c>
      <c r="E4" s="65" t="s">
        <v>48</v>
      </c>
      <c r="F4" s="65"/>
      <c r="G4" s="65"/>
      <c r="H4" s="65" t="s">
        <v>49</v>
      </c>
      <c r="I4" s="65"/>
      <c r="J4" s="65"/>
      <c r="K4" s="65"/>
      <c r="L4" s="65"/>
      <c r="M4" s="65"/>
      <c r="N4" s="65"/>
      <c r="O4" s="73" t="s">
        <v>50</v>
      </c>
      <c r="P4" s="73" t="s">
        <v>51</v>
      </c>
      <c r="Q4" s="73" t="s">
        <v>52</v>
      </c>
      <c r="R4" s="73" t="s">
        <v>53</v>
      </c>
    </row>
    <row r="5" spans="1:18" x14ac:dyDescent="0.25">
      <c r="A5" s="63"/>
      <c r="B5" s="64"/>
      <c r="C5" s="64"/>
      <c r="D5" s="64"/>
      <c r="E5" s="65" t="s">
        <v>54</v>
      </c>
      <c r="F5" s="65"/>
      <c r="G5" s="65"/>
      <c r="H5" s="73" t="s">
        <v>55</v>
      </c>
      <c r="I5" s="65" t="s">
        <v>56</v>
      </c>
      <c r="J5" s="65"/>
      <c r="K5" s="65"/>
      <c r="L5" s="65" t="s">
        <v>57</v>
      </c>
      <c r="M5" s="65"/>
      <c r="N5" s="65"/>
      <c r="O5" s="73"/>
      <c r="P5" s="73"/>
      <c r="Q5" s="73"/>
      <c r="R5" s="73"/>
    </row>
    <row r="6" spans="1:18" ht="81.75" x14ac:dyDescent="0.25">
      <c r="A6" s="63"/>
      <c r="B6" s="64"/>
      <c r="C6" s="64"/>
      <c r="D6" s="64"/>
      <c r="E6" s="25" t="s">
        <v>58</v>
      </c>
      <c r="F6" s="25" t="s">
        <v>59</v>
      </c>
      <c r="G6" s="25" t="s">
        <v>60</v>
      </c>
      <c r="H6" s="73"/>
      <c r="I6" s="25" t="s">
        <v>61</v>
      </c>
      <c r="J6" s="25" t="s">
        <v>62</v>
      </c>
      <c r="K6" s="25" t="s">
        <v>63</v>
      </c>
      <c r="L6" s="26" t="s">
        <v>64</v>
      </c>
      <c r="M6" s="25" t="s">
        <v>65</v>
      </c>
      <c r="N6" s="25" t="s">
        <v>66</v>
      </c>
      <c r="O6" s="73"/>
      <c r="P6" s="73"/>
      <c r="Q6" s="73"/>
      <c r="R6" s="73"/>
    </row>
    <row r="7" spans="1:18" x14ac:dyDescent="0.25">
      <c r="A7" s="3"/>
      <c r="B7" s="3"/>
      <c r="C7" s="3"/>
      <c r="D7" s="3"/>
      <c r="E7" s="3"/>
      <c r="F7" s="3"/>
      <c r="G7" s="3"/>
      <c r="H7" s="3"/>
      <c r="I7" s="3"/>
      <c r="J7" s="3"/>
      <c r="K7" s="3"/>
      <c r="L7" s="3"/>
      <c r="M7" s="5"/>
      <c r="N7" s="3"/>
      <c r="O7" s="6"/>
      <c r="P7" s="3"/>
      <c r="Q7" s="3"/>
      <c r="R7" s="3"/>
    </row>
    <row r="8" spans="1:18" x14ac:dyDescent="0.25">
      <c r="A8" s="7"/>
      <c r="B8" s="7"/>
      <c r="C8" s="7"/>
      <c r="D8" s="7"/>
      <c r="E8" s="7"/>
      <c r="F8" s="7"/>
      <c r="G8" s="7"/>
      <c r="H8" s="7"/>
      <c r="I8" s="7"/>
      <c r="J8" s="7"/>
      <c r="K8" s="7"/>
      <c r="L8" s="7"/>
      <c r="M8" s="7"/>
      <c r="N8" s="7"/>
      <c r="O8" s="8"/>
      <c r="P8" s="7"/>
      <c r="Q8" s="7"/>
      <c r="R8" s="7"/>
    </row>
    <row r="9" spans="1:18" x14ac:dyDescent="0.25">
      <c r="A9" s="9"/>
      <c r="B9" s="9"/>
      <c r="C9" s="9"/>
      <c r="D9" s="9"/>
      <c r="E9" s="9"/>
      <c r="F9" s="9"/>
      <c r="G9" s="9"/>
      <c r="H9" s="9"/>
      <c r="I9" s="9"/>
      <c r="J9" s="9"/>
      <c r="K9" s="9"/>
      <c r="L9" s="9"/>
      <c r="M9" s="9"/>
      <c r="N9" s="9"/>
      <c r="O9" s="10"/>
      <c r="P9" s="9"/>
      <c r="Q9" s="9"/>
      <c r="R9" s="9"/>
    </row>
    <row r="10" spans="1:18" x14ac:dyDescent="0.25">
      <c r="A10" s="9"/>
      <c r="B10" s="9"/>
      <c r="C10" s="9"/>
      <c r="D10" s="9"/>
      <c r="E10" s="9"/>
      <c r="F10" s="9"/>
      <c r="G10" s="9"/>
      <c r="H10" s="9"/>
      <c r="I10" s="9"/>
      <c r="J10" s="9"/>
      <c r="K10" s="9"/>
      <c r="L10" s="9"/>
      <c r="M10" s="9"/>
      <c r="N10" s="9"/>
      <c r="O10" s="10"/>
      <c r="P10" s="9"/>
      <c r="Q10" s="9"/>
      <c r="R10" s="9"/>
    </row>
    <row r="11" spans="1:18" x14ac:dyDescent="0.25">
      <c r="A11" s="9"/>
      <c r="B11" s="9"/>
      <c r="C11" s="9"/>
      <c r="D11" s="9"/>
      <c r="E11" s="9"/>
      <c r="F11" s="9"/>
      <c r="G11" s="9"/>
      <c r="H11" s="9"/>
      <c r="I11" s="9"/>
      <c r="J11" s="9"/>
      <c r="K11" s="9"/>
      <c r="L11" s="9"/>
      <c r="M11" s="9"/>
      <c r="N11" s="9"/>
      <c r="O11" s="10"/>
      <c r="P11" s="9"/>
      <c r="Q11" s="9"/>
      <c r="R11" s="9"/>
    </row>
    <row r="12" spans="1:18" x14ac:dyDescent="0.25">
      <c r="A12" s="11"/>
      <c r="B12" s="11"/>
      <c r="C12" s="11"/>
      <c r="D12" s="11"/>
      <c r="E12" s="11"/>
      <c r="F12" s="11"/>
      <c r="G12" s="11"/>
      <c r="H12" s="11"/>
      <c r="I12" s="11"/>
      <c r="J12" s="11"/>
      <c r="K12" s="11"/>
      <c r="L12" s="11"/>
      <c r="M12" s="11"/>
      <c r="N12" s="11"/>
      <c r="O12" s="12"/>
      <c r="P12" s="11"/>
      <c r="Q12" s="11"/>
      <c r="R12" s="11"/>
    </row>
    <row r="13" spans="1:18" x14ac:dyDescent="0.25">
      <c r="A13" s="11"/>
      <c r="B13" s="11"/>
      <c r="C13" s="11"/>
      <c r="D13" s="11"/>
      <c r="E13" s="11"/>
      <c r="F13" s="11"/>
      <c r="G13" s="11"/>
      <c r="H13" s="11"/>
      <c r="I13" s="11"/>
      <c r="J13" s="11"/>
      <c r="K13" s="11"/>
      <c r="L13" s="11"/>
      <c r="M13" s="11"/>
      <c r="N13" s="11"/>
      <c r="O13" s="12"/>
      <c r="P13" s="11"/>
      <c r="Q13" s="11"/>
      <c r="R13" s="11"/>
    </row>
    <row r="14" spans="1:18" x14ac:dyDescent="0.25">
      <c r="A14" s="11"/>
      <c r="B14" s="11"/>
      <c r="C14" s="11"/>
      <c r="D14" s="11"/>
      <c r="E14" s="11"/>
      <c r="F14" s="11"/>
      <c r="G14" s="11"/>
      <c r="H14" s="11"/>
      <c r="I14" s="11"/>
      <c r="J14" s="11"/>
      <c r="K14" s="11"/>
      <c r="L14" s="11"/>
      <c r="M14" s="11"/>
      <c r="N14" s="11"/>
      <c r="O14" s="12"/>
      <c r="P14" s="11"/>
      <c r="Q14" s="11"/>
      <c r="R14" s="11"/>
    </row>
    <row r="15" spans="1:18" x14ac:dyDescent="0.25">
      <c r="A15" s="11"/>
      <c r="B15" s="11"/>
      <c r="C15" s="11"/>
      <c r="D15" s="11"/>
      <c r="E15" s="11"/>
      <c r="F15" s="11"/>
      <c r="G15" s="11"/>
      <c r="H15" s="11"/>
      <c r="I15" s="11"/>
      <c r="J15" s="11"/>
      <c r="K15" s="11"/>
      <c r="L15" s="11"/>
      <c r="M15" s="11"/>
      <c r="N15" s="11"/>
      <c r="O15" s="12"/>
      <c r="P15" s="11"/>
      <c r="Q15" s="11"/>
      <c r="R15" s="11"/>
    </row>
    <row r="16" spans="1:18" x14ac:dyDescent="0.25">
      <c r="A16" s="14"/>
      <c r="B16" s="14"/>
      <c r="C16" s="14"/>
      <c r="D16" s="14"/>
      <c r="E16" s="14"/>
      <c r="F16" s="14"/>
      <c r="G16" s="14"/>
      <c r="H16" s="14"/>
      <c r="I16" s="14"/>
      <c r="J16" s="14"/>
      <c r="K16" s="14"/>
      <c r="L16" s="14"/>
      <c r="M16" s="14"/>
      <c r="N16" s="14"/>
      <c r="O16" s="15"/>
      <c r="P16" s="14"/>
      <c r="Q16" s="14"/>
      <c r="R16" s="14"/>
    </row>
    <row r="17" spans="1:18" x14ac:dyDescent="0.25">
      <c r="A17" s="11"/>
      <c r="B17" s="11"/>
      <c r="C17" s="11"/>
      <c r="D17" s="11"/>
      <c r="E17" s="11"/>
      <c r="F17" s="11"/>
      <c r="G17" s="11"/>
      <c r="H17" s="11"/>
      <c r="I17" s="11"/>
      <c r="J17" s="11"/>
      <c r="K17" s="11"/>
      <c r="L17" s="11"/>
      <c r="M17" s="11"/>
      <c r="N17" s="11"/>
      <c r="O17" s="12"/>
      <c r="P17" s="11"/>
      <c r="Q17" s="11"/>
      <c r="R17" s="11"/>
    </row>
    <row r="18" spans="1:18" x14ac:dyDescent="0.25">
      <c r="A18" s="11"/>
      <c r="B18" s="11"/>
      <c r="C18" s="11"/>
      <c r="D18" s="11"/>
      <c r="E18" s="11"/>
      <c r="F18" s="11"/>
      <c r="G18" s="11"/>
      <c r="H18" s="11"/>
      <c r="I18" s="11"/>
      <c r="J18" s="11"/>
      <c r="K18" s="11"/>
      <c r="L18" s="11"/>
      <c r="M18" s="11"/>
      <c r="N18" s="11"/>
      <c r="O18" s="12"/>
      <c r="P18" s="11"/>
      <c r="Q18" s="11"/>
      <c r="R18" s="11"/>
    </row>
    <row r="19" spans="1:18" x14ac:dyDescent="0.25">
      <c r="A19" s="11"/>
      <c r="B19" s="11"/>
      <c r="C19" s="11"/>
      <c r="D19" s="11"/>
      <c r="E19" s="11"/>
      <c r="F19" s="11"/>
      <c r="G19" s="11"/>
      <c r="H19" s="11"/>
      <c r="I19" s="11"/>
      <c r="J19" s="11"/>
      <c r="K19" s="11"/>
      <c r="L19" s="11"/>
      <c r="M19" s="11"/>
      <c r="N19" s="11"/>
      <c r="O19" s="12"/>
      <c r="P19" s="11"/>
      <c r="Q19" s="11"/>
      <c r="R19" s="11"/>
    </row>
    <row r="20" spans="1:18" x14ac:dyDescent="0.25">
      <c r="A20" s="11"/>
      <c r="B20" s="11"/>
      <c r="C20" s="11"/>
      <c r="D20" s="11"/>
      <c r="E20" s="11"/>
      <c r="F20" s="11"/>
      <c r="G20" s="11"/>
      <c r="H20" s="11"/>
      <c r="I20" s="11"/>
      <c r="J20" s="11"/>
      <c r="K20" s="11"/>
      <c r="L20" s="11"/>
      <c r="M20" s="11"/>
      <c r="N20" s="11"/>
      <c r="O20" s="12"/>
      <c r="P20" s="11"/>
      <c r="Q20" s="11"/>
      <c r="R20" s="11"/>
    </row>
    <row r="21" spans="1:18" x14ac:dyDescent="0.25">
      <c r="A21" s="19"/>
      <c r="B21" s="19"/>
      <c r="C21" s="19"/>
      <c r="D21" s="19"/>
      <c r="E21" s="19"/>
      <c r="F21" s="19"/>
      <c r="G21" s="19"/>
      <c r="H21" s="19"/>
      <c r="I21" s="19"/>
      <c r="J21" s="19"/>
      <c r="K21" s="19"/>
      <c r="L21" s="19"/>
      <c r="M21" s="19"/>
      <c r="N21" s="19"/>
      <c r="O21" s="19"/>
      <c r="P21" s="19"/>
      <c r="Q21" s="19"/>
      <c r="R21" s="22"/>
    </row>
    <row r="22" spans="1:18" x14ac:dyDescent="0.25">
      <c r="A22" s="17"/>
      <c r="B22" s="17"/>
      <c r="C22" s="17"/>
      <c r="D22" s="17"/>
      <c r="E22" s="17"/>
      <c r="F22" s="17"/>
      <c r="G22" s="17"/>
      <c r="H22" s="17"/>
      <c r="I22" s="17"/>
      <c r="J22" s="17"/>
      <c r="K22" s="17"/>
      <c r="L22" s="17"/>
      <c r="M22" s="17"/>
      <c r="N22" s="17"/>
      <c r="O22" s="17"/>
      <c r="P22" s="17"/>
      <c r="Q22" s="17"/>
      <c r="R22" s="23"/>
    </row>
    <row r="23" spans="1:18" x14ac:dyDescent="0.25">
      <c r="A23" s="18" t="s">
        <v>32</v>
      </c>
      <c r="B23" s="74" t="s">
        <v>30</v>
      </c>
      <c r="C23" s="74"/>
      <c r="D23" s="17"/>
      <c r="E23" s="17"/>
      <c r="F23" s="17"/>
      <c r="G23" s="17"/>
      <c r="H23" s="17"/>
      <c r="I23" s="17"/>
      <c r="J23" s="17"/>
      <c r="K23" s="17"/>
      <c r="L23" s="17"/>
      <c r="M23" s="74" t="s">
        <v>31</v>
      </c>
      <c r="N23" s="74"/>
      <c r="O23" s="17"/>
      <c r="P23" s="17"/>
      <c r="Q23" s="17"/>
      <c r="R23" s="20"/>
    </row>
    <row r="24" spans="1:18" x14ac:dyDescent="0.25">
      <c r="A24" s="17"/>
      <c r="B24" s="74" t="s">
        <v>33</v>
      </c>
      <c r="C24" s="74"/>
      <c r="D24" s="17"/>
      <c r="E24" s="17"/>
      <c r="F24" s="17"/>
      <c r="G24" s="17"/>
      <c r="H24" s="17"/>
      <c r="I24" s="17"/>
      <c r="J24" s="17"/>
      <c r="K24" s="17"/>
      <c r="L24" s="17"/>
      <c r="M24" s="74" t="s">
        <v>34</v>
      </c>
      <c r="N24" s="74"/>
      <c r="O24" s="17"/>
      <c r="P24" s="17"/>
      <c r="Q24" s="17"/>
      <c r="R24" s="20"/>
    </row>
    <row r="25" spans="1:18" x14ac:dyDescent="0.25">
      <c r="A25" s="17"/>
      <c r="B25" s="17"/>
      <c r="C25" s="17"/>
      <c r="D25" s="17"/>
      <c r="E25" s="17"/>
      <c r="F25" s="17"/>
      <c r="G25" s="17"/>
      <c r="H25" s="17"/>
      <c r="I25" s="17"/>
      <c r="J25" s="17"/>
      <c r="K25" s="17"/>
      <c r="L25" s="17"/>
      <c r="M25" s="17"/>
      <c r="N25" s="17"/>
      <c r="O25" s="17"/>
      <c r="P25" s="24"/>
      <c r="Q25" s="24"/>
      <c r="R25" s="16"/>
    </row>
  </sheetData>
  <mergeCells count="23">
    <mergeCell ref="B23:C23"/>
    <mergeCell ref="M23:N23"/>
    <mergeCell ref="B24:C24"/>
    <mergeCell ref="M24:N24"/>
    <mergeCell ref="H4:N4"/>
    <mergeCell ref="O4:O6"/>
    <mergeCell ref="P4:P6"/>
    <mergeCell ref="Q4:Q6"/>
    <mergeCell ref="R4:R6"/>
    <mergeCell ref="E5:G5"/>
    <mergeCell ref="H5:H6"/>
    <mergeCell ref="I5:K5"/>
    <mergeCell ref="L5:N5"/>
    <mergeCell ref="B1:R1"/>
    <mergeCell ref="A2:R2"/>
    <mergeCell ref="A3:D3"/>
    <mergeCell ref="E3:N3"/>
    <mergeCell ref="O3:R3"/>
    <mergeCell ref="A4:A6"/>
    <mergeCell ref="B4:B6"/>
    <mergeCell ref="C4:C6"/>
    <mergeCell ref="D4:D6"/>
    <mergeCell ref="E4:G4"/>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Listas!$B$2:$B$5</xm:f>
          </x14:formula1>
          <xm:sqref>R22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B1" sqref="B1:B5"/>
    </sheetView>
  </sheetViews>
  <sheetFormatPr baseColWidth="10" defaultRowHeight="15" x14ac:dyDescent="0.25"/>
  <cols>
    <col min="1" max="1" width="38.85546875" customWidth="1"/>
    <col min="2" max="2" width="37.42578125" customWidth="1"/>
    <col min="3" max="3" width="34.85546875" customWidth="1"/>
  </cols>
  <sheetData>
    <row r="1" spans="1:2" x14ac:dyDescent="0.25">
      <c r="A1" s="2" t="s">
        <v>36</v>
      </c>
      <c r="B1" s="21" t="s">
        <v>35</v>
      </c>
    </row>
    <row r="2" spans="1:2" ht="171" customHeight="1" x14ac:dyDescent="0.25">
      <c r="B2" s="13" t="s">
        <v>37</v>
      </c>
    </row>
    <row r="3" spans="1:2" x14ac:dyDescent="0.25">
      <c r="B3" s="13" t="s">
        <v>38</v>
      </c>
    </row>
    <row r="4" spans="1:2" x14ac:dyDescent="0.25">
      <c r="B4" s="13" t="s">
        <v>39</v>
      </c>
    </row>
    <row r="5" spans="1:2" x14ac:dyDescent="0.25">
      <c r="B5" s="13"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MRC </vt:lpstr>
      <vt:lpstr>Hoja1</vt:lpstr>
      <vt:lpstr>Hoja2</vt:lpstr>
      <vt:lpstr>formato</vt:lpstr>
      <vt:lpstr>Listas</vt:lpstr>
      <vt:lpstr>'MRC '!Área_de_impresión</vt:lpstr>
      <vt:lpstr>'MRC '!Títulos_a_imprimir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González</dc:creator>
  <cp:lastModifiedBy>Juan Manuel Vanegas Jamaica</cp:lastModifiedBy>
  <cp:lastPrinted>2018-09-07T14:09:50Z</cp:lastPrinted>
  <dcterms:created xsi:type="dcterms:W3CDTF">2016-02-29T15:51:21Z</dcterms:created>
  <dcterms:modified xsi:type="dcterms:W3CDTF">2018-11-14T20:11:01Z</dcterms:modified>
</cp:coreProperties>
</file>