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70.20\Juan Vanegas\Documents\31 MATRIZ PLAN ACCION 2017\"/>
    </mc:Choice>
  </mc:AlternateContent>
  <bookViews>
    <workbookView xWindow="0" yWindow="0" windowWidth="28800" windowHeight="12375" tabRatio="847" firstSheet="3" activeTab="3"/>
  </bookViews>
  <sheets>
    <sheet name="1.Plan Estrategico" sheetId="12" state="hidden" r:id="rId1"/>
    <sheet name="1,1. Pautas diligenciamiento" sheetId="2" state="hidden" r:id="rId2"/>
    <sheet name="2.1 Pautas diligenciamiento " sheetId="6" state="hidden" r:id="rId3"/>
    <sheet name="3. Plan de Acción" sheetId="8" r:id="rId4"/>
    <sheet name="1.Plan Estrategico direccion" sheetId="13" state="hidden" r:id="rId5"/>
    <sheet name="3.1 Pautas diligenciamiento" sheetId="9" state="hidden" r:id="rId6"/>
    <sheet name="Listas desplegables" sheetId="11" state="hidden" r:id="rId7"/>
    <sheet name="Hoja1" sheetId="14" r:id="rId8"/>
  </sheets>
  <definedNames>
    <definedName name="_xlnm._FilterDatabase" localSheetId="3" hidden="1">'3. Plan de Acción'!$A$9:$X$38</definedName>
    <definedName name="_xlnm.Print_Area" localSheetId="0">'1.Plan Estrategico'!$A$1:$F$47</definedName>
    <definedName name="_xlnm.Print_Area" localSheetId="4">'1.Plan Estrategico direccion'!$A$1:$G$37</definedName>
    <definedName name="_xlnm.Print_Area" localSheetId="3">'3. Plan de Acción'!$A$1:$X$43</definedName>
    <definedName name="_xlnm.Print_Titles" localSheetId="0">'1.Plan Estrategico'!$1:$6</definedName>
    <definedName name="_xlnm.Print_Titles" localSheetId="4">'1.Plan Estrategico direccion'!$1:$6</definedName>
    <definedName name="_xlnm.Print_Titles" localSheetId="3">'3. Plan de Acción'!$1:$8</definedName>
  </definedNames>
  <calcPr calcId="152511"/>
</workbook>
</file>

<file path=xl/calcChain.xml><?xml version="1.0" encoding="utf-8"?>
<calcChain xmlns="http://schemas.openxmlformats.org/spreadsheetml/2006/main">
  <c r="V40" i="8" l="1"/>
  <c r="U40" i="8"/>
  <c r="V39" i="8"/>
  <c r="U39" i="8"/>
  <c r="V38" i="8"/>
  <c r="U38" i="8"/>
  <c r="V37" i="8"/>
  <c r="U37" i="8"/>
  <c r="V36" i="8"/>
  <c r="U36" i="8"/>
  <c r="V35" i="8"/>
  <c r="U35" i="8"/>
  <c r="V34" i="8"/>
  <c r="U34" i="8"/>
  <c r="V33" i="8"/>
  <c r="U33" i="8"/>
  <c r="V32" i="8"/>
  <c r="U32" i="8"/>
  <c r="V31" i="8"/>
  <c r="U31" i="8"/>
  <c r="V30" i="8"/>
  <c r="U30" i="8"/>
  <c r="V29" i="8"/>
  <c r="U29" i="8"/>
  <c r="V28" i="8"/>
  <c r="U28" i="8"/>
  <c r="V27" i="8"/>
  <c r="U27" i="8"/>
  <c r="V26" i="8"/>
  <c r="U26" i="8"/>
  <c r="V25" i="8"/>
  <c r="U25" i="8"/>
  <c r="V24" i="8"/>
  <c r="U24" i="8"/>
  <c r="V23" i="8"/>
  <c r="U23" i="8"/>
  <c r="V22" i="8"/>
  <c r="U22" i="8"/>
  <c r="V21" i="8"/>
  <c r="U21" i="8"/>
  <c r="V20" i="8"/>
  <c r="U20" i="8"/>
  <c r="V19" i="8"/>
  <c r="U19" i="8"/>
  <c r="V18" i="8"/>
  <c r="U18" i="8"/>
  <c r="V17" i="8"/>
  <c r="U17" i="8"/>
  <c r="V16" i="8"/>
  <c r="U16" i="8"/>
  <c r="V15" i="8"/>
  <c r="U15" i="8"/>
  <c r="V14" i="8"/>
  <c r="U14" i="8"/>
  <c r="V13" i="8"/>
  <c r="U13" i="8"/>
  <c r="V12" i="8"/>
  <c r="U12" i="8"/>
  <c r="V11" i="8"/>
  <c r="U11" i="8"/>
  <c r="V10" i="8"/>
  <c r="U10" i="8"/>
  <c r="V9" i="8" l="1"/>
  <c r="U9" i="8"/>
</calcChain>
</file>

<file path=xl/sharedStrings.xml><?xml version="1.0" encoding="utf-8"?>
<sst xmlns="http://schemas.openxmlformats.org/spreadsheetml/2006/main" count="1191" uniqueCount="456">
  <si>
    <t>JEFE OFICINA ASESORA DE PLANEACIÓN Y DESARROLLO</t>
  </si>
  <si>
    <t>PLAN ESTRATÉGICO</t>
  </si>
  <si>
    <t>PERÍODO:</t>
  </si>
  <si>
    <t>DEPENDENCIA:</t>
  </si>
  <si>
    <t>INDICADOR:</t>
  </si>
  <si>
    <t>META:</t>
  </si>
  <si>
    <t>POLÍTICA DE DESARROLLO ADMINISTRATIVO:</t>
  </si>
  <si>
    <t>ESTRATEGIA:</t>
  </si>
  <si>
    <t>OBJETIVO PLAN ESTRATÉGICO:</t>
  </si>
  <si>
    <t>Dependencia responsable de desarrollar la estrategia planteada</t>
  </si>
  <si>
    <t>Definir el indicador que permita mostrar en forma cuantitativa el resultado de la meta planteada.</t>
  </si>
  <si>
    <t>Describir la estrategia a utilizar para cumplir el Objetivo Estratégico y obtener un resultado, en un período determinado</t>
  </si>
  <si>
    <t>1.</t>
  </si>
  <si>
    <t>2.</t>
  </si>
  <si>
    <t>3.</t>
  </si>
  <si>
    <t>FIRMAS</t>
  </si>
  <si>
    <t>DIRECTOR (A) GENERAL</t>
  </si>
  <si>
    <t>Nombre y firma del (a) Jefe de la Oficina Asesora de Planeación y Desarrollo de la Unidad</t>
  </si>
  <si>
    <t>Nombre y firma del (a) Director(a) General de la Unidad</t>
  </si>
  <si>
    <t>NOMBRE</t>
  </si>
  <si>
    <t>PROCESO</t>
  </si>
  <si>
    <r>
      <rPr>
        <b/>
        <sz val="7"/>
        <color theme="0"/>
        <rFont val="Arial Narrow"/>
        <family val="2"/>
      </rPr>
      <t>4.</t>
    </r>
    <r>
      <rPr>
        <b/>
        <sz val="9"/>
        <color theme="0"/>
        <rFont val="Arial Narrow"/>
        <family val="2"/>
      </rPr>
      <t xml:space="preserve"> POLÍTICA DE DESARROLLO ADMINISTRATIVO</t>
    </r>
  </si>
  <si>
    <r>
      <rPr>
        <b/>
        <sz val="7"/>
        <color theme="0"/>
        <rFont val="Arial Narrow"/>
        <family val="2"/>
      </rPr>
      <t>6.</t>
    </r>
    <r>
      <rPr>
        <b/>
        <sz val="9"/>
        <color theme="0"/>
        <rFont val="Arial Narrow"/>
        <family val="2"/>
      </rPr>
      <t xml:space="preserve"> ESTRATEGIA</t>
    </r>
  </si>
  <si>
    <t>5. OBJETIVO ESTRATEGICO</t>
  </si>
  <si>
    <t>POLITICAS DE DESARROLLO ADMINISTRATIVO</t>
  </si>
  <si>
    <t>DEPENDENCIAS DE LA ENTIDAD</t>
  </si>
  <si>
    <t>PAUTAS DILIGENCIAMIENTO</t>
  </si>
  <si>
    <t>PLAN INDICATIVO</t>
  </si>
  <si>
    <t>1. PERÍODO</t>
  </si>
  <si>
    <r>
      <rPr>
        <b/>
        <sz val="7"/>
        <color theme="0"/>
        <rFont val="Arial Narrow"/>
        <family val="2"/>
      </rPr>
      <t>3.</t>
    </r>
    <r>
      <rPr>
        <b/>
        <sz val="9"/>
        <color theme="0"/>
        <rFont val="Arial Narrow"/>
        <family val="2"/>
      </rPr>
      <t xml:space="preserve"> POLÍTICA DE DESARROLLO ADMINISTRATIVO</t>
    </r>
  </si>
  <si>
    <t>Vigencias en las que se desarrollará el Plan Estratégico</t>
  </si>
  <si>
    <t>PERÍODO DE SEGUIMIENTO:</t>
  </si>
  <si>
    <t>Nombre con que se identifica el Objetivo Estratégico en la Plataforma Estratégica</t>
  </si>
  <si>
    <t>Enunciar la Política de Desarrollo Administrativo, que se cumplirá desarrollando la Estrategia planteada</t>
  </si>
  <si>
    <t>AVANCE</t>
  </si>
  <si>
    <t xml:space="preserve">Porcentaje de avance del indicador </t>
  </si>
  <si>
    <t>Vigencias en las que se desarrollará el Plan Indicativo</t>
  </si>
  <si>
    <t>PLAN DE ACCIÓN</t>
  </si>
  <si>
    <t>2. ETAPA:</t>
  </si>
  <si>
    <t>FECHA INICIAL</t>
  </si>
  <si>
    <t>FECHA FINAL</t>
  </si>
  <si>
    <t>DEPENDENCIA</t>
  </si>
  <si>
    <t>RESPONSABLE</t>
  </si>
  <si>
    <t>DESCRIPCIÓN</t>
  </si>
  <si>
    <t>RESULTADO ESPERADO</t>
  </si>
  <si>
    <t>PRIMER TRIMESTRE</t>
  </si>
  <si>
    <t>SEGUNDO TRIMESTRE</t>
  </si>
  <si>
    <t>TERCER TRIMESTRE</t>
  </si>
  <si>
    <t>CUARTO TRIMESTRE</t>
  </si>
  <si>
    <t>% ACUMULADO</t>
  </si>
  <si>
    <t>AMPLIACIÓN DE LA AUTOEVALUACIÓN</t>
  </si>
  <si>
    <t>PR</t>
  </si>
  <si>
    <t>EJ</t>
  </si>
  <si>
    <t>Eficiencia Administrativa</t>
  </si>
  <si>
    <t>Dirección Administrativa y Financiera</t>
  </si>
  <si>
    <t>Gestión Misional y de Gobierno</t>
  </si>
  <si>
    <t>Transparencia Participación y Servicio al Ciudadano</t>
  </si>
  <si>
    <t>Gestión del Talento Humano</t>
  </si>
  <si>
    <t>Gestión Financiera</t>
  </si>
  <si>
    <t>OBJETIVOS ESTRATÉGICOS</t>
  </si>
  <si>
    <t>PROCESOS INSTITUCIONALES</t>
  </si>
  <si>
    <t>Gestión Contractual</t>
  </si>
  <si>
    <t>Gestión Administrativa y Financiera</t>
  </si>
  <si>
    <t>Gestión Jurídica</t>
  </si>
  <si>
    <t>Dirección General</t>
  </si>
  <si>
    <t>Oficina Asesora de Planeación y Desarrollo</t>
  </si>
  <si>
    <t>Oficina Asesora Jurídica</t>
  </si>
  <si>
    <t>Oficina de Tecnología</t>
  </si>
  <si>
    <t>Oficina de Control Interno</t>
  </si>
  <si>
    <t>Dirección de Infraestructura</t>
  </si>
  <si>
    <t>Subdirección de Construcción y Conservación</t>
  </si>
  <si>
    <t>Subdirección de Seguimiento a la Infraestructura</t>
  </si>
  <si>
    <t>Dirección de Logística</t>
  </si>
  <si>
    <t>Subdirección de Suministro de Servicios</t>
  </si>
  <si>
    <t>Subdirección de Suministro de Bienes</t>
  </si>
  <si>
    <t>Dirección de Gestión Contractual</t>
  </si>
  <si>
    <t>Subdirección Administrativa</t>
  </si>
  <si>
    <t>Subdirección Financiera</t>
  </si>
  <si>
    <t>Subdirección de Atención a Establecimientos de Reclusión</t>
  </si>
  <si>
    <t>Dependencias de la Entidad</t>
  </si>
  <si>
    <t>Dirección General y Oficina Asesora de Planeación y Desarrollo</t>
  </si>
  <si>
    <t>Dirección General y Dirección Administrativa y Financiera</t>
  </si>
  <si>
    <t>Director General</t>
  </si>
  <si>
    <t>Director de Infraestructura</t>
  </si>
  <si>
    <t>Subdirector de Construcción y Conservación</t>
  </si>
  <si>
    <t>Subdirector de Seguimiento a la Infraestructura</t>
  </si>
  <si>
    <t>Subdirector de Suministro de Servicios</t>
  </si>
  <si>
    <t>Subdirector de Suministro de Bienes</t>
  </si>
  <si>
    <t>Director de Gestión Contractual</t>
  </si>
  <si>
    <t>Director Administrativo y Financiero</t>
  </si>
  <si>
    <t>Subdirector Administrativo</t>
  </si>
  <si>
    <t>Subdirector Financiero</t>
  </si>
  <si>
    <t>Vigencia específica para la cual se lleva a cabo el seguimienjto al Plan Indicativo. (Año).</t>
  </si>
  <si>
    <t>META AÑO 1</t>
  </si>
  <si>
    <t>INDICADOR META AÑO 1</t>
  </si>
  <si>
    <t>META AÑO 2</t>
  </si>
  <si>
    <t>INDICADOR META AÑO 2</t>
  </si>
  <si>
    <t>META AÑO 3</t>
  </si>
  <si>
    <t>INDICADOR META AÑO 3</t>
  </si>
  <si>
    <t>META AÑO 4</t>
  </si>
  <si>
    <t>INDICADOR META AÑO 4</t>
  </si>
  <si>
    <t>Especifricar la meta para el año 1</t>
  </si>
  <si>
    <t>Definir el indicador que permita mostrar el resultado de la meta planteada para el año 1</t>
  </si>
  <si>
    <t>Especifricar la meta para el año 2</t>
  </si>
  <si>
    <t>Definir el indicador que permita mostrar el resultado de la meta planteada para el año 2</t>
  </si>
  <si>
    <t>Especifricar la meta para el año 3</t>
  </si>
  <si>
    <t>Definir el indicador que permita mostrar el resultado de la meta planteada para el año 3</t>
  </si>
  <si>
    <t>Especifricar la meta para el año 4</t>
  </si>
  <si>
    <t>Definir el indicador que permita mostrar el resultado de la meta planteada para el año 4</t>
  </si>
  <si>
    <t>Porcentaje de avance del indicador para la vigencia del plan indicativo</t>
  </si>
  <si>
    <t>3. PERÍODO SEGUIMIENTO</t>
  </si>
  <si>
    <t>PERÍODO DE SEGUIMIENTO</t>
  </si>
  <si>
    <t>Período específico en la cual se lleva a cabo el seguimiento al Plan Estratégico. (Año).</t>
  </si>
  <si>
    <t>Describir la estrategia a utilizar para cumplir el Objetivo Estratégico y obtener un resultado, en el período determinado</t>
  </si>
  <si>
    <t>RESPONSABLES</t>
  </si>
  <si>
    <t>Jefe de Oficina</t>
  </si>
  <si>
    <t>Subdirección de Suministro de Servicios - Funcionario Asignado</t>
  </si>
  <si>
    <t>Dirección de Gestión Contractual - Funcionario Asignado</t>
  </si>
  <si>
    <t>Dirección General - Comunicaciones</t>
  </si>
  <si>
    <t>Director Logístico</t>
  </si>
  <si>
    <t>Subdirección de Suministro de Bienes - Funcionario Asignado</t>
  </si>
  <si>
    <t>Dependencias con recursos asignados</t>
  </si>
  <si>
    <t>Dirección General - Funcionario Asignado</t>
  </si>
  <si>
    <t>INDICADOR OBJETIVO</t>
  </si>
  <si>
    <t>Gestión de la Infraestructura</t>
  </si>
  <si>
    <t>Subdirector Administrativo- Funcionario Asignado</t>
  </si>
  <si>
    <t>Subdirector Financiero  - Funcionario Asignado</t>
  </si>
  <si>
    <t>Subdirección  Atención a Establecimientos de Reclusión - Funcionario Asignado.</t>
  </si>
  <si>
    <t>Fortalecer el suministro de bienes y servicios para el Sistema Penitenciario y Carcelario</t>
  </si>
  <si>
    <t>2.PERIODO DEL AVANCE</t>
  </si>
  <si>
    <t>4. OBJETIVO ESTRATEGICO</t>
  </si>
  <si>
    <r>
      <rPr>
        <b/>
        <sz val="7"/>
        <color theme="0"/>
        <rFont val="Arial Narrow"/>
        <family val="2"/>
      </rPr>
      <t>5.</t>
    </r>
    <r>
      <rPr>
        <b/>
        <sz val="9"/>
        <color theme="0"/>
        <rFont val="Arial Narrow"/>
        <family val="2"/>
      </rPr>
      <t xml:space="preserve"> ESTRATEGIA</t>
    </r>
  </si>
  <si>
    <t>6. PROCESO</t>
  </si>
  <si>
    <t>7. INDICADOR OBJETIVO</t>
  </si>
  <si>
    <t>8. AVANCE</t>
  </si>
  <si>
    <t xml:space="preserve">7. META  
</t>
  </si>
  <si>
    <t>8. ACTIVIDAD</t>
  </si>
  <si>
    <t xml:space="preserve">9. TIEMPO PROGRAMADO </t>
  </si>
  <si>
    <t>10. PROCESO</t>
  </si>
  <si>
    <t>11. INDICADOR</t>
  </si>
  <si>
    <t xml:space="preserve">12. AUTOEVALUACIÓN </t>
  </si>
  <si>
    <t>PERÍODO DE AVANCE:</t>
  </si>
  <si>
    <t>Definir el indicador que permita mostrar el avance en el cumpmimiento de las metas vinculadas al objetivo estratégico</t>
  </si>
  <si>
    <t>9. FIRMAS</t>
  </si>
  <si>
    <t>9.1  JEFE OFICINA ASESORA DE PLANEACIÓN Y DESARROLLO</t>
  </si>
  <si>
    <t>9.1</t>
  </si>
  <si>
    <t>9.2</t>
  </si>
  <si>
    <t>OBJETIVO ESTRATÉGICO:</t>
  </si>
  <si>
    <t>17.2</t>
  </si>
  <si>
    <t>Proceso Institucional al que corresponde la aplicar la estratategia</t>
  </si>
  <si>
    <t>VIGENCIA</t>
  </si>
  <si>
    <t>Período en el cual se realiza el proceso de seguimiento al Plan de Acción.</t>
  </si>
  <si>
    <t>ETAPA</t>
  </si>
  <si>
    <t>Etapa de formulación, seguimiento o evaluación</t>
  </si>
  <si>
    <t>ACTIVIDAD</t>
  </si>
  <si>
    <t>TIEMPO PROGRAMADO</t>
  </si>
  <si>
    <t>AUTOEVALUACIÓN</t>
  </si>
  <si>
    <t>SEGUIMIENTO OAPLA</t>
  </si>
  <si>
    <t>Año en el que se desarrollará el Plan de Acción</t>
  </si>
  <si>
    <t xml:space="preserve">Enunciar la Política de Desarrollo Administrativo a la que corresponden las metas y actividades </t>
  </si>
  <si>
    <t>Nombre del Objetivo Estratégico que se pretende alcanzar con el cumplimento de las metas planteadas para la vigencia</t>
  </si>
  <si>
    <t>Estrategia que se define aplicar para alcanzar el objetivo estratégico</t>
  </si>
  <si>
    <t>Meta a través de la cual se define se aplicará la estrategia</t>
  </si>
  <si>
    <t>Acción a través de la cual se define se cumplirá la meta</t>
  </si>
  <si>
    <t>Período de la vigencia en el cual se define inicia y concluye el desarrollo de la actividad</t>
  </si>
  <si>
    <t>Proceso institucional al cual corresponden las actividades a realizar</t>
  </si>
  <si>
    <t xml:space="preserve">Avance en el indicador que para cada período reporta la dependencia responsable de desarrollar la actividad, el cual debe estar soportado por evidencias. </t>
  </si>
  <si>
    <t>13.AMPLIACIÓN DE LA AUTOEVALUACIÓN</t>
  </si>
  <si>
    <t>Comentario realizado por la Oficina Asesora de Planeación y Desarrollo sobre la autoevaluación realizada por la dependencia responsable del desarrollo de la actividad.</t>
  </si>
  <si>
    <t>Comentario realizados por la dependencia responsable de adelantar las actividades, que complementa el reporte de avance del indicador para el período</t>
  </si>
  <si>
    <t>JEFE OFICINA DE PLANEACIÓN Y DESARROLLO</t>
  </si>
  <si>
    <t xml:space="preserve">DIRECTORA GENERAL </t>
  </si>
  <si>
    <t>14. SEGUIMIENTO OAPLA</t>
  </si>
  <si>
    <t>9.2  DIRECTOR GENERAL</t>
  </si>
  <si>
    <t>Gestión Estratégica Organizacional</t>
  </si>
  <si>
    <t>Gestión Interinstitucional</t>
  </si>
  <si>
    <t>Gestión de la Comunicación Institucional</t>
  </si>
  <si>
    <t>Gestión de las Tecnologías de la Información</t>
  </si>
  <si>
    <t>Evaluación de la Gestión Institucional</t>
  </si>
  <si>
    <t>Estratégico</t>
  </si>
  <si>
    <t>Misional</t>
  </si>
  <si>
    <t>Apoyo</t>
  </si>
  <si>
    <t>Evaluación</t>
  </si>
  <si>
    <t>Investigación y Aprendizaje para la Gestión Penitenciaria</t>
  </si>
  <si>
    <t>Gestión de Suministro de Bienes y Prestación de Servicios</t>
  </si>
  <si>
    <t>Entregar 1,500 cupos penitenciarios y carcelarios al INPEC</t>
  </si>
  <si>
    <t>Desarrollar las actividades del proyecto de inversión de Estudios e Investigaciones sobre el Sistema Penitenciario y Carcelario, propuestas para la vigencia.</t>
  </si>
  <si>
    <t>Desarrollar Programa de Auditorías para la Vigencia</t>
  </si>
  <si>
    <t>Desarrollar los programas de bienestar y capacitación para la vigencia</t>
  </si>
  <si>
    <t>Adelantar sensibilización para la operacionalización del SIGI al 65%  de los funcionarios de la entidad.</t>
  </si>
  <si>
    <t>Realizar 2 auditorías para evaluar el SIGI</t>
  </si>
  <si>
    <t>Dotar 13 ERON con Salas para Audiencias Virtuales</t>
  </si>
  <si>
    <t>Evaluar el Plan Estratégico de Comunicaciones de la Entidad e implementar los ajustes.</t>
  </si>
  <si>
    <t>Realizar el mantenimiento de la herramienta</t>
  </si>
  <si>
    <t>Ampliar, mejorar y conservar la infraestructura del Sistema Penitenciario y Carcelario</t>
  </si>
  <si>
    <t>Fortalecer la planta de personal de la entidad</t>
  </si>
  <si>
    <t xml:space="preserve">Mantener y mejorar el Sistema Integrado de Gestión Institucional - SIGI - </t>
  </si>
  <si>
    <t>Implementar los controles que aseguren la confiabilidad, integridad y disponibilidad de la información institucional</t>
  </si>
  <si>
    <t xml:space="preserve">Promover la búsqueda de recursos financieros y no financieros a través de gestión interinstitucional </t>
  </si>
  <si>
    <t>ACTIVIDADES</t>
  </si>
  <si>
    <t>Generar cupos penitenciarios y carcelarios para la población privada de la libertad</t>
  </si>
  <si>
    <t>Realizar mantenimiento a la infraestructura penitenciaria y carcelaria</t>
  </si>
  <si>
    <t>Dotar con elementos tecnológicos al Sistema Penitenciario y Carcelario</t>
  </si>
  <si>
    <t>Realizar el seguimiento a la contratación del servicio de alimentación</t>
  </si>
  <si>
    <t>Implementar el Programa de Talento Humano</t>
  </si>
  <si>
    <t>Modernizar la planta de personal de la entidad</t>
  </si>
  <si>
    <t>Realizar campañas de sensibilización y motivación para la apropiación del SIGI</t>
  </si>
  <si>
    <t>Evaluar el Sistema Integrado de Gestión Institucional - SIGI</t>
  </si>
  <si>
    <t>Dar continuidad a la documentación e implementación del proceso de Gestión Contractual</t>
  </si>
  <si>
    <t xml:space="preserve">Posicionar la imagen y la gestión de la Unidad en el entorno institucional y nacional </t>
  </si>
  <si>
    <t xml:space="preserve"> ESTRATEGIAS</t>
  </si>
  <si>
    <t>Proveer bienes y servicios para contribuir al mejoramiento de las condiciones de habitabilidad y bienestar de la población privada de la libertad</t>
  </si>
  <si>
    <t>Fortalecer el proceso de investigación y generación de conocimiento para el mejoramiento del Sistema Penitenciario y Carcelario</t>
  </si>
  <si>
    <t>Generar confianza y reconocimiento por parte de los diferentes grupos de interés para asegurar el posicionamiento de la Entidad</t>
  </si>
  <si>
    <t>Vincular de manera activa a organizaciones nacionales e internacionales a través de gestión interinstitucional, con el fin de proporcionar recursos para el mejoramiento del Sistema Penitenciario y Carcelario</t>
  </si>
  <si>
    <t>Suministrar el servicio de vigilancia electrónica a los internos beneficiarios según la ley</t>
  </si>
  <si>
    <t>Realizar la supervisión al contrato con la entidad fiduciaria para la administración de los recursos del Fondo Nacional de Salud para la Población Privada de la Libertad</t>
  </si>
  <si>
    <t xml:space="preserve">Implementar el software degestión contractual </t>
  </si>
  <si>
    <t xml:space="preserve">Impulsar la estructuración de proyectos de infraestructura penitenciaria y carcelaria con vinculación de capital privado </t>
  </si>
  <si>
    <t>INDICADORES</t>
  </si>
  <si>
    <t>N° de ERON con intervenciones en mantenimiento iniciadas durante la vigencia / N° de ERON proyectados para intervención en la vigencia</t>
  </si>
  <si>
    <t>N° de MCU en la Sede Central / N° de MCU proyectadas para la vigencia</t>
  </si>
  <si>
    <t>N° de ERON con equipos para la detección de elementos prohibidos / N° de ERON con equipos para la detección de elementos prohibidos, proyectados para la vigencia</t>
  </si>
  <si>
    <t>Informes de supervisión al contrato con la entidad fiduciaria para la administración de los recursos del Fondo Nacional de Salud para la Población Privada de la Libertad</t>
  </si>
  <si>
    <t>Informes de supervisión permanente de contratos de suministro de alimentación, para el 70% /mes, de la población privada de la libertad en ERON</t>
  </si>
  <si>
    <t>Proyecto de inversión de Estudios e Investigaciones sobre el Sistema Penitenciario y Carcelario reformulado</t>
  </si>
  <si>
    <t>% Cumplimiento programa de auditorías para la vigencia</t>
  </si>
  <si>
    <t>Cronograma GEL para la vigencia desarrollado</t>
  </si>
  <si>
    <t>Programas de bienestar y capacitación para la vigencia desarrollados</t>
  </si>
  <si>
    <t>Estudio actualizado, presentado ante el Ministerio de Justicia y del Derecho</t>
  </si>
  <si>
    <t>N° Auditores formados en SGC / N° de auditores proyectados para la vigencia</t>
  </si>
  <si>
    <t>Software de Gestión Contractual Implementado</t>
  </si>
  <si>
    <t xml:space="preserve">N° de procesos con estándares implementados / N° de procesos programados para la vigencia
</t>
  </si>
  <si>
    <t>Proyecto con vinculación de capital privado, estructurado</t>
  </si>
  <si>
    <t>Procedimientos construidos, revisados, actualizados y socializados / Procedimientos propuestos para la vigencia</t>
  </si>
  <si>
    <t>No. Objetivo estratégico</t>
  </si>
  <si>
    <t>ok</t>
  </si>
  <si>
    <t>Consolidar la cultura de calidad dentro de la institución mediante la interiorización y apropiación del SIGI, con el fin de atender con efectividad las necesidades del cliente institucional</t>
  </si>
  <si>
    <t xml:space="preserve">ok </t>
  </si>
  <si>
    <t>Implementar el programa de Gestión Documental</t>
  </si>
  <si>
    <t>Implementar el Plan Estratégico de Comunicaciones</t>
  </si>
  <si>
    <t>hoja 17 18 19</t>
  </si>
  <si>
    <t>hoja 21  22  23  24  25</t>
  </si>
  <si>
    <t>anterior  pagina 17</t>
  </si>
  <si>
    <t>DESCRIPCION</t>
  </si>
  <si>
    <t>Definir el indicador que permita mostrar el resultado de la meta planteada para el año</t>
  </si>
  <si>
    <t>Meta establecida para el periodo</t>
  </si>
  <si>
    <t>Subdirector de Atención a Establecimientos de Reclusión</t>
  </si>
  <si>
    <t>METAS PLAN INDICATIVO AÑO 2 (2017)</t>
  </si>
  <si>
    <t>OK</t>
  </si>
  <si>
    <t>Implementar el cronograma de la Estrategia GEL para la vigencia</t>
  </si>
  <si>
    <t>Robustecer los mecanismos de Transparencia Institucional y de lucha contra la corrupción</t>
  </si>
  <si>
    <t xml:space="preserve">Desarrollar el Proyecto de Inversión de Estudios e Investigaciones sobre el  Sistema Penitenciario y Carcelario
</t>
  </si>
  <si>
    <t>N° de cupos entregados / N° cupos proyectados para la vigencia</t>
  </si>
  <si>
    <t>N° de auditorías para evaluar el SIGI realizadas / N° de auditorías proyectadas para la vigencia</t>
  </si>
  <si>
    <t xml:space="preserve">Dar continuidad al proceso de investigación y generación de conocimiento mediante la puesta en marcha de investigaciones pertinentes para la entidad </t>
  </si>
  <si>
    <t>indicador objetivo</t>
  </si>
  <si>
    <t>%  Cumplimiento de las metas anuales de la actividad</t>
  </si>
  <si>
    <t xml:space="preserve">Para el plan estratégico </t>
  </si>
  <si>
    <t>Estructurar un proyecto de infraestructura penitenciaria y carcelaria con vinculación de capital privado</t>
  </si>
  <si>
    <t>Actualizar y presentar el estudio de modernización de Planta ante el Ministerio de Justicia y del Derecho y el DAFP</t>
  </si>
  <si>
    <t>Reformular el proyecto de Inversión de estudios e investigaciones sobre el Sistema Penitenciario y Carcelario</t>
  </si>
  <si>
    <t>Realizar los estudios previos y la contratación de una consultoría que elabore los estudios previos para contratar la elaboración del Plan Maestro de Infraestrucura Penitenciaria y Carcelaria.</t>
  </si>
  <si>
    <t>Entregar 4928 cupos penitenciarios y carcelarios al INPEC</t>
  </si>
  <si>
    <t>Intervenir 105 ERON con obras de mantenimiento.</t>
  </si>
  <si>
    <t>Dotar a la Sede Central del INPEC con una Unidad de Control Multipunto (MCU), que permita la conectividad con todos los Establecimientos de Reclusión y con el Consejo Superior de la Judicatura</t>
  </si>
  <si>
    <t>meta año  1</t>
  </si>
  <si>
    <t>N° de cupos entregados / No. cupos proyectados para la vigencia</t>
  </si>
  <si>
    <t>N° de ERON con intervenciones en mantenimiento iniciadas durante la vigencia / N° de ERON proyectados para intervención en la vigencia.</t>
  </si>
  <si>
    <t>Estudios previos y contratación de una consultoría que elabore los estudios previos para contratar la  laboración del Plan Maestro de Infraestrucura Penitenciaria y Carcelaria</t>
  </si>
  <si>
    <t>Dotar 8 ERON con equipos para la detección de elementos prohibidos</t>
  </si>
  <si>
    <t>Dotar 4 ERON con Sistema de Circuito Cerrado de Televisión CCTV</t>
  </si>
  <si>
    <t>N° de ERON con sistema de circuito cerrado de televisión CCTV / N° de ERON con sistema de CCTV, proyectados para la vigencia.</t>
  </si>
  <si>
    <t>Dotar 4 ERON con radios de comunicación de 2 vías</t>
  </si>
  <si>
    <t>N° de ERON con radios de comunicación de 2 vías / N° de ERON con radios de comunicación de 2 vías  proyectados para la vigencia</t>
  </si>
  <si>
    <t>Prestar el Servicio de Vigilancia Electrónica a 4.400 internos por mes</t>
  </si>
  <si>
    <t>Supervisar el contrato con la entidad fiduciaria para la administración de los recursos del Fondo Nacional de Salud para la Población Privada de la Libertad.</t>
  </si>
  <si>
    <t>Reformular el proyecto de inversión de Estudios e Investigaciones sobre el Sistema Penitenciario y Carcelario</t>
  </si>
  <si>
    <t>N° de internos con dispositivo electrónico / N° de internos proyectados para el período</t>
  </si>
  <si>
    <t>indicador año 1</t>
  </si>
  <si>
    <t>Implementar el cronograma de la estrategia GEL para la vigencia</t>
  </si>
  <si>
    <t>Desarrollar el Plan Estratégico de Comunicaciones de la Entidad</t>
  </si>
  <si>
    <t xml:space="preserve"> Realizar 2 auditorías para evaluar el SIGI</t>
  </si>
  <si>
    <t>Construir y socializar 4 procedimientos con sus respectivos formato.</t>
  </si>
  <si>
    <t>meta año  3</t>
  </si>
  <si>
    <t>indicador año 3</t>
  </si>
  <si>
    <t xml:space="preserve">% cumplimiento programa de auditorías para la vigencia
</t>
  </si>
  <si>
    <t xml:space="preserve">Cronograma GEL para la vigencia desarrollado
</t>
  </si>
  <si>
    <t xml:space="preserve">Cronograma del Plan Estratégico de Comunicaciones de la entidad desarrollado / Cronograma del Plan Estratégico de  Comunicaciones propuesto para la vigencia. </t>
  </si>
  <si>
    <t xml:space="preserve">Proyecto de inversión de Estudios e Investigaciones sobre el Sistema Penitenciario y Carcelario  reformulado </t>
  </si>
  <si>
    <t xml:space="preserve">Archivos intervenidos / archivos programados para intervenir durante la vigencia </t>
  </si>
  <si>
    <t>Estudio actualizado, presentado ante el el Ministerio de Justicia y del Derecho.</t>
  </si>
  <si>
    <t xml:space="preserve">N° Funcionarios sensibilizados / N° de Funcionarios de la Unidad </t>
  </si>
  <si>
    <t>Procedimientos construidos y socializados / Procedimientos propuestos</t>
  </si>
  <si>
    <t>N° de procesos con estándares implementados / N° de procesos programados para la vigencia</t>
  </si>
  <si>
    <t>Implementar el nuevo modelo de seguimiento (permanente) a los contratos de suministro de  alimentación, como mínimo para el 70% mensual de la población interna intramural.</t>
  </si>
  <si>
    <t xml:space="preserve">Intervenir el 100% de los archivos de la entidad (excluyendo planos).
</t>
  </si>
  <si>
    <t xml:space="preserve">Desarrollar los programas de bienestar y capacitación para la vigencia
</t>
  </si>
  <si>
    <t>Actualizar y presentar el estudio de modernización de planta ante el Ministerio de Justicia y del Derecho.</t>
  </si>
  <si>
    <t>Adelantar sensibilización para la operacionalización del SIGI al 60% de los funcionarios de la entidad.</t>
  </si>
  <si>
    <t xml:space="preserve">Implementar el Software de Gestión Contractual
</t>
  </si>
  <si>
    <t xml:space="preserve">Implementar en 2 procesos (Gestión Contratual y Gestión de Suministro de Bienes y Prestación de  ervicios) los estándares de la norma para el Sistema de Gestión de Seguridad de la Información </t>
  </si>
  <si>
    <t>Elaboración del Plan Maestro de Infraestructura Penitenciaria y Carcelaria</t>
  </si>
  <si>
    <t xml:space="preserve">Entregar 1500 cupos penitenciarios y carcelarios al INPEC
</t>
  </si>
  <si>
    <t>Intervenir 136 ERON con obras de mantenimiento general.</t>
  </si>
  <si>
    <t>Dotar 12 ERON con equipos para la detección de elementos prohibidos</t>
  </si>
  <si>
    <t xml:space="preserve">Dotar 5 ERON con Sistema de Circuito Cerrado de Televisión CCTV
</t>
  </si>
  <si>
    <t>Dotar 10 ERON con radios de comunicación de 2 vías.</t>
  </si>
  <si>
    <t xml:space="preserve">Prestar el Servicio de Vigilancia Electrónica a 5.500 internos por mes </t>
  </si>
  <si>
    <t>Supervisar el contrato con la entidad fiduciaria para la administración de los recursos del Fondo Nacional de Salud para la Población Privada de la Libertad</t>
  </si>
  <si>
    <t>Realizar supervisión permanente a los contratos de suministro de alimentación, como mínimo para un 80% /mes, de la población beneficiaria en los ERON.</t>
  </si>
  <si>
    <t>Desarrollar las actividades del proyecto de inversión de Estudios e Investigaciones sobre el Sistema Penitenciario y Carcelario, propuestas para la vigencia</t>
  </si>
  <si>
    <t xml:space="preserve">Realizar seguimiento y evaluación al Plan Estratégico de Comunicaciones
</t>
  </si>
  <si>
    <t>Digitalización del 100% de los documentos de la entidad (excluyendo planos)</t>
  </si>
  <si>
    <t>Planificar la convocatoria para la provisión definitiva de la planta de personal de la Unidad, en coordinación con la CNSC</t>
  </si>
  <si>
    <t>Adelantar sensibilización para la operacionalización del SIGI al 70% de los funcionarios de la entidad</t>
  </si>
  <si>
    <t xml:space="preserve">Plan Maestro de Infraestructura Penitenciaria y Carcelaria elaborado. </t>
  </si>
  <si>
    <t>No. de cupos entregados / No. Cupos proyectados para la vigencia</t>
  </si>
  <si>
    <t>N° de ERON con salas para Audiencias Virtuales / N° de ERON con salas para audiencias virtuales  proyectados para la vigencia</t>
  </si>
  <si>
    <t xml:space="preserve">N° de ERON con sistema de circuito cerrado de televisión CCTV / N°de ERON con sistema de CCTV, proyectados para la vigencia </t>
  </si>
  <si>
    <t xml:space="preserve">N° de ERON con radios de comunicación de 2 vías / N° de ERON con radios de comunicación de 2 vías proyectados para la vigencia </t>
  </si>
  <si>
    <t xml:space="preserve">N° de internos con dispositivo electrónico / N° de internos proyectados para el período
</t>
  </si>
  <si>
    <t xml:space="preserve">Informes de supervisión al contrato con la entidad fiduciaria para la administración de los recursos del Fondo Nacional de Salud para la Población Privada de la Libertad
</t>
  </si>
  <si>
    <t>Informes de supervisión permanente de contratos de suministro de alimentación, para el 80% / mes de la población privada de la libertad en ERON.</t>
  </si>
  <si>
    <t xml:space="preserve">Actividades del proyecto de inversión de Estudios e Investigaciones sobre el Sistema Penitenciario y Carcelario, propuestas para la vigencia, desarrolladas. </t>
  </si>
  <si>
    <t>% cumplimiento del programa de auditorías para la vigencia</t>
  </si>
  <si>
    <t xml:space="preserve">Cumplimiento del cronograma de seguimiento y evaluación del Plan Estratégico de Comunicaciones de la Entidad  </t>
  </si>
  <si>
    <t xml:space="preserve">100% de documentos de la entidad (excluyendo planos), digitalizados </t>
  </si>
  <si>
    <t>Programas de bienestar y capacitación para la vigencia desarrollados.</t>
  </si>
  <si>
    <t>Radicación de soportes ante la CNSC para publicación del acuerdo y  actualización de Oferta Publica de Empleos de Carrera.</t>
  </si>
  <si>
    <t xml:space="preserve">N° de Funcionarios sensibilizados / N° de Funcionarios de la Unidad </t>
  </si>
  <si>
    <t xml:space="preserve">N° de auditorías para evaluar el SIGI realizadas / N° de auditorías proyectadas para la vigencia
</t>
  </si>
  <si>
    <t xml:space="preserve">Mantenimiento realizado </t>
  </si>
  <si>
    <t>Fortalecer la cultura organizacional a través del desarrollo de competencias y bienestar integral del talento humano para afianzar el compromiso institucional</t>
  </si>
  <si>
    <t xml:space="preserve">Proporcionar la infraestructura física y su mantenimiento para contribuir al mejoramiento de las condiciones de habitabilidad y bienestar de la población privada de la libertad </t>
  </si>
  <si>
    <t xml:space="preserve">Fortalecer la cultura organizacional a través del desarrollo de competencias y bienestar integral del talento humano para afianzar el compromiso institucional
</t>
  </si>
  <si>
    <t>GUSTAVO ADOLFO CAMELO HURTADO</t>
  </si>
  <si>
    <t>MARÍA CRISTINA PALAU SALAZAR</t>
  </si>
  <si>
    <t>Implementar en 2 procesos (Gestión Administrativa y Financiera) los estándares de la norma para el  Sistema de Gestión de Seguridad de la Información</t>
  </si>
  <si>
    <t>Cumplimiento del cronograma de evaluación del Plan Estratégico de Comunicaciones de la Entidad</t>
  </si>
  <si>
    <t xml:space="preserve">Formar  o actualizar a 30 auditores en SGC </t>
  </si>
  <si>
    <t>Adelantar sensibilización sobre los documentos generados en el Sistema Integrado del Proceso de Gestión Contractual al 25% de los funcionarios de la entidad</t>
  </si>
  <si>
    <t>Desarrollar campañas de sensiibilización y apropiación de los documentos estandarizados en el Proceso Contractual</t>
  </si>
  <si>
    <t>Fortalecer el sistema de Control Interno institucional</t>
  </si>
  <si>
    <t>Actualizar a 30 funcionarios en SGC</t>
  </si>
  <si>
    <t>Desarrollar el cronograma para la implementación de la estrategia GEL</t>
  </si>
  <si>
    <t>Actualizar y presentar el estudio de la modernización de la Planta de Personal ante las instancias correspondientes</t>
  </si>
  <si>
    <t>Intervenir los 20 ERON que hacen parte de la sentencia  T-762 y de emergencia carcelaria con obras de mantenimiento general</t>
  </si>
  <si>
    <t>Ejecutar la Fase 1 - Diagnostico- Hito N° 1 Del Plan Maestro de Infraestructura Penitenciaria y Carcelaria</t>
  </si>
  <si>
    <t>Entregables:
-Levantamiento Arquitectónico
-Levantamiento Topográfico
-Desarrollo y resultados de encuestas
-Diagnóstico Urbanístico
-Diagnóstico Arquitectónico
Diagnóstico Estructural
-Diagnóstico Hidrosanitario
-Diagnóstico Eléctrico
-Diagnóstico de Seguridad
-Diagnóstico Jurídico
-Diagnóstico Ambiental y de Sostenibilidad
-Estadístico</t>
  </si>
  <si>
    <t>N° de ERON con obras de mantenimiento general recibidas al contratista durante la vigencia / N° de ERON proyectados para intervención con mantenimiento general en la vigencia</t>
  </si>
  <si>
    <t>Implementar 5 salas para la realización de audiencias  en   ERON</t>
  </si>
  <si>
    <t>Dotar  con 4   máquinas de Rayos X  a  ERON</t>
  </si>
  <si>
    <t>Dotar  con 4   Sistema de Circuito Cerrado de Televisión CCTV  a  ERON</t>
  </si>
  <si>
    <t>Dotar con 8 sistemas de radio comunicación  de 2 vías   a ERON</t>
  </si>
  <si>
    <t>Suscripción Actas de recibo a satisfacción</t>
  </si>
  <si>
    <t>Informes mensuales de supervisión al contrato  con la entidad fiduciaria para la administración de los recursos del Fondo Nacional de Salud para la Población Privada de la Libertad</t>
  </si>
  <si>
    <t>Defender los derechos e intereses de la  USPEC  gestionando las solicitudes de conciliación extrajudicial, realizando una adecuada defensa judicial dentro de los términos de ley.</t>
  </si>
  <si>
    <t>Robustecer los argumentos de hecho y de derecho, basados en la jurisprudencia y las pruebas aportadas a los procesos.</t>
  </si>
  <si>
    <t>Llevar a cabo  adecuadamente las actuaciones disciplinarias al interior de la Entidad, tanto de las remitidas por entes de control, como las generadas al interior de la Entidad, con el fin de que se promuevan la legalidad, honradez, lealtad, imparcialidad y eficiencia de los servidores públicos de la Institución, de acuerdo a lo establecido en la Ley 734.</t>
  </si>
  <si>
    <t>Acciones y demandas  notificadas / Acciones y demandas  contestadas</t>
  </si>
  <si>
    <t>Lograr una comunicación fluida y eficaz entre la USPEC, sus diferentes dependencias  y los particulares, en relación con los derechos de petición  y conceptos que se presenten y sean competencia de la Oficina Asesora Jurídica.</t>
  </si>
  <si>
    <t>Responder de fondo y en términos de ley las peticiones y conceptos solicitados.</t>
  </si>
  <si>
    <t>Derechos de petición y conceptos  solicitados  /Derechos de petición y conceptos  contestadas</t>
  </si>
  <si>
    <t>N°. de dependencias capacitadas/total de las dependencias de la Unidad</t>
  </si>
  <si>
    <t>Adelantar tres jornadas de capacitación a funcionarios en temas relacionados con el Sistema de Gestión de la Calidad</t>
  </si>
  <si>
    <t>Realizar 1 auditoría para evaluar el SIGI</t>
  </si>
  <si>
    <t>Capacitar en temas relacionados con el Sistema de Gestión de Calidad</t>
  </si>
  <si>
    <t>N° Funcionarios sensibilizados / 65% N° de Funcionarios de la Unidad</t>
  </si>
  <si>
    <t>N° de jornadas de capacitación desarrolladas / N° de jornadas de capacitación proyectadas</t>
  </si>
  <si>
    <t>Cronograma desarrollado</t>
  </si>
  <si>
    <t xml:space="preserve">Iniciar la actución desde la solicitud para realizar una investigación o la iniciación de manera oficiosa hasta la terminación del proceso disciplinario.
</t>
  </si>
  <si>
    <t>Seguimiento mensual a los compromisos adquiridos por las àreas supervisoras en materia contractual</t>
  </si>
  <si>
    <t>Seguimineto mensual a los contratos vigentes en materia de ejecución presupuestal VS compromisos contractuales</t>
  </si>
  <si>
    <t>N° de procesos en curso/ N° de procesos propuestos</t>
  </si>
  <si>
    <t>N° de contratos analizados/ N° de contratos vigentes</t>
  </si>
  <si>
    <t xml:space="preserve">Apertura  investigaciónes /Solicitudes para realizar investigaciones  disciplinarias </t>
  </si>
  <si>
    <t>Sensibilizar  a los funcionarios de la USPEC en los lineamientos para la formulación de políticas de prevención del daño antijurídico y directrices generales de defensa, dado que la efectividad de la prevención del daño antijurídico depende  en gran medida  de su construcción conjunta entre las diferentes áreas.</t>
  </si>
  <si>
    <t>Implementar en los procesos de la entidad el Sistema de Gestión de seguridad de la información de acuerdo al cronograma</t>
  </si>
  <si>
    <t xml:space="preserve">Porcentaje de avance en la implementación del SGSI de acuerdo al cronograma
</t>
  </si>
  <si>
    <t>Auditorías realizadas</t>
  </si>
  <si>
    <t>Funcionarios sensibilizados</t>
  </si>
  <si>
    <t>Capacitaciones  desrrolladas</t>
  </si>
  <si>
    <t>Cumplimientpo Plan de adquisiciones</t>
  </si>
  <si>
    <t>Número de visitas a los ERON /Número de informes de visitas</t>
  </si>
  <si>
    <t xml:space="preserve">  </t>
  </si>
  <si>
    <t>PEC implementado</t>
  </si>
  <si>
    <t>Contratar el Plan Maestro de Infraestructura Penitenciaria y Carcelaria y desarrollo de la fase 1 hito 1</t>
  </si>
  <si>
    <t>Plan Maestro Fase 1 Hito 1</t>
  </si>
  <si>
    <t>12 ERON visitados</t>
  </si>
  <si>
    <t>Realizar visitas de verificación al suministro de alimentación  en 12 ERON.</t>
  </si>
  <si>
    <t>Programa de Auditorías desarrollado</t>
  </si>
  <si>
    <t>Socializar  el Programa de Gestion Documental</t>
  </si>
  <si>
    <t>Diseñar  el Programa de Gestión Documental, aprobarlo por Comité CIDA y Socializar  a cada una de las áreas de la entidad</t>
  </si>
  <si>
    <t xml:space="preserve">Programa de Gestion Documental  socializado </t>
  </si>
  <si>
    <t>Defensa  judicial adecuada</t>
  </si>
  <si>
    <t xml:space="preserve">Actuaciones disciplinarias desarrolladas </t>
  </si>
  <si>
    <t>Contrato supervisado mensualmente</t>
  </si>
  <si>
    <t xml:space="preserve">Programas desarrollados </t>
  </si>
  <si>
    <t>Estudio actualizado y presentado</t>
  </si>
  <si>
    <t>Realizar seguimiento permanente al Plan de Adquisiciones</t>
  </si>
  <si>
    <t>Realizar seguimineto permanente a la ejecución financiera de los contratos viegentes</t>
  </si>
  <si>
    <t>Director de Gestión Contractual - Director Administrativo y Financiero</t>
  </si>
  <si>
    <t>Desarrollar el cronograma para la implementación del SGSI</t>
  </si>
  <si>
    <t>Sistema de Seguridad de la información implementado</t>
  </si>
  <si>
    <t>Peticiones y conceptos atendidos</t>
  </si>
  <si>
    <t xml:space="preserve">Actualizar e implemetar las estrategias de la politica  de daño antijuridico
</t>
  </si>
  <si>
    <t>Elaborar la reglamentación interna del trámite que se debe dar a los derechos de petición en atención a lo ordenado en la ley 1755 de 2015.</t>
  </si>
  <si>
    <t>Supervisar el contrato  en ejecución con la entidad fiduciaria para la administración de los recursos del Fondo Nacional de Salud para la Población Privada de la Libertad</t>
  </si>
  <si>
    <t>Contratar el  Servicio de Vigilancia Electrónica para 4,400 internos por mes</t>
  </si>
  <si>
    <t>META 2017</t>
  </si>
  <si>
    <t>Actualizado a enero 31/17</t>
  </si>
  <si>
    <t>ORIGINAL FIRMADO</t>
  </si>
  <si>
    <t>PLAN ESTRATÉGICO 2017</t>
  </si>
  <si>
    <t>Realizar seguimiento permanente a la ejecución financiera de los contratos vigentes</t>
  </si>
  <si>
    <t>Proyecto de Inversión reformulado</t>
  </si>
  <si>
    <t>1. VIGENCIA</t>
  </si>
  <si>
    <t>Proyecto estructurado</t>
  </si>
  <si>
    <t>N° de obras contratadas / N° de obras proyectadas a contratar en la vigencia</t>
  </si>
  <si>
    <t>Contratar obras para dos (2) ERON San Gil y Fundación</t>
  </si>
  <si>
    <t>Contratar obras para generación de cupos</t>
  </si>
  <si>
    <t>Obras a contratar en dos (2) ERON San Gil y  Fundación</t>
  </si>
  <si>
    <t>Sensibilizar  a 30 funcionarios de la USPEC en el 2°  semestre de 2017, en los lineamientos para la formulación de políticas de prevención del daño antijurídico, depende  en gran medida  de su construcción conjunta entre las áreas.</t>
  </si>
  <si>
    <t>Adelantar sensibilización sobre los documentos generados en el Sistema Integrado del Proceso de Gestión Contractual a 100 personas vinculadas (Funcionarios de Planta y Contratistas) a  la Entidad</t>
  </si>
  <si>
    <t>Realizar  seguimiento contractual al 80% de los contratos vigentes a 30 de septiembre de 2017 (excluyendo prestación de servicios profesionales y apoyo a la gestión).</t>
  </si>
  <si>
    <t xml:space="preserve">Seguimineto a los contratos vigentes  VS compromisos contractuales. </t>
  </si>
  <si>
    <t>N° Personas sensibilizadas / N° de Personas proyectadas a sensibilizar (100)</t>
  </si>
  <si>
    <t>Contratos de obras de Mantenimiento adjudicados en la Vigencia / N° de contratos proyectados para la vigencia</t>
  </si>
  <si>
    <t xml:space="preserve">Contratos celebrados para dotación de Salas de Audiencia Virtual / N° de Contratos proyectados para la vigencia </t>
  </si>
  <si>
    <t>Ejecutar los recursos apropiados en la vigencia para atender la infraestructura penitenciaria y carcelaria</t>
  </si>
  <si>
    <t>Adelantar las actividades contractuales requeridas para la dotación de la infraestructura</t>
  </si>
  <si>
    <t>Adelantar las actividades contractuales requeridas para la construcción, renovación y mantenimiento de la infraestructura</t>
  </si>
  <si>
    <t xml:space="preserve">Contratos celebrados para prestación del servicio de vigilancia electrónica / N° de Contratos proyectados para la vigencia </t>
  </si>
  <si>
    <t>N° de contratos analizados / 80% del total de contratos vigentes</t>
  </si>
  <si>
    <t>Seguimiento a los contratos vigentes 2017 con corte a Septiembre 30/17</t>
  </si>
  <si>
    <t xml:space="preserve">Contratos celebrados para la adquisición de Máquinas de Rayos X  / N° de Contratos proyectados para la vigencia </t>
  </si>
  <si>
    <t xml:space="preserve">Contratos celebrados para la adquisición de Radios de Comunicación / N° de Contratos proyectados para la vigencia </t>
  </si>
  <si>
    <t xml:space="preserve">Contratos celebrados para la adquisición de Sistemas de Circuito Cerrado de Televisión - CCTV / N° de Contratos proyectados para la vigencia </t>
  </si>
  <si>
    <t>Contratos para la implementación de 14 Salas para realización de audiencias virtuales</t>
  </si>
  <si>
    <t xml:space="preserve">Contratos de obras de  mantenimiento para  intervenir 71 ERON </t>
  </si>
  <si>
    <t>Implementar 14 salas para la realización de audiencias  en   ERON</t>
  </si>
  <si>
    <t xml:space="preserve">Contratos para la dotación de  4 Máquinas  de RX </t>
  </si>
  <si>
    <t xml:space="preserve">Contratos para la dotación de  4 CCTV </t>
  </si>
  <si>
    <t xml:space="preserve">Contratos para la dotación de  8 Sistemas de radio </t>
  </si>
  <si>
    <t>Contrato  celebrado para garantizar la prestación de servicio de vigilancia electronica para Población Privada de la Libertad cargo del INPEC</t>
  </si>
  <si>
    <t>Compromiso total del presupuesto de Inversión apropiado para la vigencia</t>
  </si>
  <si>
    <t>Presupuesto de Inversión comprometido / Presupuesto apropiado a cargo de la Dirección de Infraestructura</t>
  </si>
  <si>
    <t>Presupuesto de Inversión comprometido / Presupuesto apropiado a cargo de la Dirección de Logística</t>
  </si>
  <si>
    <t>Adelantar las actividades contractuales requeridas para la adquisición de bienes para los ERON a cargo del INPEC, contemplados a través de Proyectos de Inversión</t>
  </si>
  <si>
    <t xml:space="preserve">Funcionarios capacitados en  prevención del daño antijurídico / Funcionarios a capacitar </t>
  </si>
  <si>
    <t>Funcionarios capacitados en  trámites de Derechos de Petición / Funcionarios a capacitar</t>
  </si>
  <si>
    <t>Funcionarios capacitados en daño antijuridico</t>
  </si>
  <si>
    <t>Funcionarios capacitados en Derechos de Peticion conforme a la Ley 1755 de 2015</t>
  </si>
  <si>
    <t>Primera actualización Septiembre 28 de 2017</t>
  </si>
  <si>
    <t>Primera  Actualización  Acta # 745  Comité Directivo. 
Septiembre 28 de 2017</t>
  </si>
  <si>
    <t>Intervenir 68 ERON con obras de mantenimiento general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</si>
</sst>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240A]d&quot; de &quot;mmmm&quot; de &quot;yyyy;@"/>
    <numFmt numFmtId="165" formatCode="dd/mm/yyyy;@"/>
  </numFmts>
  <fonts count="43" x14ac:knownFonts="1">
    <font>
      <sz val="11"/>
      <color theme="1"/>
      <name val="Calibri"/>
      <family val="2"/>
      <scheme val="minor"/>
    </font>
    <font>
      <sz val="10"/>
      <color rgb="FF000000"/>
      <name val="Arial"/>
      <family val="2"/>
    </font>
    <font>
      <sz val="9"/>
      <color theme="1"/>
      <name val="Arial"/>
      <family val="2"/>
    </font>
    <font>
      <sz val="11"/>
      <color theme="1"/>
      <name val="Arial"/>
      <family val="2"/>
    </font>
    <font>
      <sz val="11"/>
      <color theme="1"/>
      <name val="Arial Narrow"/>
      <family val="2"/>
    </font>
    <font>
      <b/>
      <sz val="11"/>
      <color theme="1"/>
      <name val="Arial Narrow"/>
      <family val="2"/>
    </font>
    <font>
      <b/>
      <sz val="22"/>
      <color theme="1"/>
      <name val="Arial Narrow"/>
      <family val="2"/>
    </font>
    <font>
      <b/>
      <sz val="9"/>
      <color theme="1"/>
      <name val="Arial Narrow"/>
      <family val="2"/>
    </font>
    <font>
      <sz val="9"/>
      <color theme="1"/>
      <name val="Arial Narrow"/>
      <family val="2"/>
    </font>
    <font>
      <b/>
      <sz val="9"/>
      <color theme="0"/>
      <name val="Arial Narrow"/>
      <family val="2"/>
    </font>
    <font>
      <b/>
      <sz val="7"/>
      <color theme="0"/>
      <name val="Arial Narrow"/>
      <family val="2"/>
    </font>
    <font>
      <sz val="10"/>
      <name val="Arial Narrow"/>
      <family val="2"/>
    </font>
    <font>
      <sz val="11"/>
      <color theme="1"/>
      <name val="Calibri"/>
      <family val="2"/>
      <scheme val="minor"/>
    </font>
    <font>
      <sz val="12"/>
      <color theme="1"/>
      <name val="Arial Narrow"/>
      <family val="2"/>
    </font>
    <font>
      <b/>
      <sz val="18"/>
      <color theme="1"/>
      <name val="Arial Narrow"/>
      <family val="2"/>
    </font>
    <font>
      <b/>
      <sz val="9"/>
      <color theme="3"/>
      <name val="Arial Narrow"/>
      <family val="2"/>
    </font>
    <font>
      <b/>
      <sz val="9"/>
      <color theme="4" tint="-0.249977111117893"/>
      <name val="Arial Narrow"/>
      <family val="2"/>
    </font>
    <font>
      <b/>
      <sz val="9"/>
      <name val="Arial Narrow"/>
      <family val="2"/>
    </font>
    <font>
      <b/>
      <sz val="9"/>
      <color theme="1"/>
      <name val="Calibri"/>
      <family val="2"/>
      <scheme val="minor"/>
    </font>
    <font>
      <b/>
      <sz val="9"/>
      <color theme="1"/>
      <name val="Arial"/>
      <family val="2"/>
    </font>
    <font>
      <sz val="12"/>
      <name val="Arial Narrow"/>
      <family val="2"/>
    </font>
    <font>
      <b/>
      <sz val="11"/>
      <name val="Arial Narrow"/>
      <family val="2"/>
    </font>
    <font>
      <b/>
      <sz val="11"/>
      <color theme="1"/>
      <name val="Calibri"/>
      <family val="2"/>
      <scheme val="minor"/>
    </font>
    <font>
      <b/>
      <sz val="11"/>
      <color rgb="FFFF0000"/>
      <name val="Calibri"/>
      <family val="2"/>
      <scheme val="minor"/>
    </font>
    <font>
      <sz val="12"/>
      <color theme="1"/>
      <name val="Calibri"/>
      <family val="2"/>
      <scheme val="minor"/>
    </font>
    <font>
      <b/>
      <sz val="11"/>
      <color rgb="FF00B050"/>
      <name val="Calibri"/>
      <family val="2"/>
      <scheme val="minor"/>
    </font>
    <font>
      <sz val="12"/>
      <name val="Calibri"/>
      <family val="2"/>
      <scheme val="minor"/>
    </font>
    <font>
      <b/>
      <sz val="12"/>
      <color theme="1"/>
      <name val="Calibri"/>
      <family val="2"/>
      <scheme val="minor"/>
    </font>
    <font>
      <b/>
      <sz val="10"/>
      <color theme="1"/>
      <name val="Arial Narrow"/>
      <family val="2"/>
    </font>
    <font>
      <b/>
      <sz val="10"/>
      <color theme="1"/>
      <name val="Calibri"/>
      <family val="2"/>
      <scheme val="minor"/>
    </font>
    <font>
      <sz val="10"/>
      <color theme="1"/>
      <name val="Arial Narrow"/>
      <family val="2"/>
    </font>
    <font>
      <sz val="10"/>
      <color rgb="FF000000"/>
      <name val="Arial Narrow"/>
      <family val="2"/>
    </font>
    <font>
      <sz val="10"/>
      <color rgb="FFFF0000"/>
      <name val="Arial Narrow"/>
      <family val="2"/>
    </font>
    <font>
      <sz val="11"/>
      <name val="Arial Narrow"/>
      <family val="2"/>
    </font>
    <font>
      <sz val="11"/>
      <color rgb="FF000000"/>
      <name val="Arial Narrow"/>
      <family val="2"/>
    </font>
    <font>
      <sz val="8"/>
      <color theme="1"/>
      <name val="Arial Narrow"/>
      <family val="2"/>
    </font>
    <font>
      <sz val="10"/>
      <color theme="1" tint="0.34998626667073579"/>
      <name val="Arial Narrow"/>
      <family val="2"/>
    </font>
    <font>
      <b/>
      <sz val="12"/>
      <color rgb="FF002060"/>
      <name val="Arial Narrow"/>
      <family val="2"/>
    </font>
    <font>
      <sz val="12"/>
      <color rgb="FF000000"/>
      <name val="Arial Narrow"/>
      <family val="2"/>
    </font>
    <font>
      <sz val="7"/>
      <color theme="1"/>
      <name val="Arial Narrow"/>
      <family val="2"/>
    </font>
    <font>
      <sz val="8"/>
      <color theme="1"/>
      <name val="Calibri"/>
      <family val="2"/>
      <scheme val="minor"/>
    </font>
    <font>
      <sz val="9"/>
      <color theme="1"/>
      <name val="Calibri"/>
      <family val="2"/>
      <scheme val="minor"/>
    </font>
    <font>
      <sz val="6"/>
      <color theme="1"/>
      <name val="Calibri"/>
      <family val="2"/>
      <scheme val="minor"/>
    </font>
  </fonts>
  <fills count="19">
    <fill>
      <patternFill patternType="none"/>
    </fill>
    <fill>
      <patternFill patternType="gray125"/>
    </fill>
    <fill>
      <patternFill patternType="solid">
        <fgColor rgb="FF011F73"/>
        <bgColor indexed="64"/>
      </patternFill>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6" tint="0.39997558519241921"/>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s>
  <cellStyleXfs count="4">
    <xf numFmtId="0" fontId="0" fillId="0" borderId="0"/>
    <xf numFmtId="0" fontId="1" fillId="0" borderId="0"/>
    <xf numFmtId="9" fontId="12" fillId="0" borderId="0" applyFont="0" applyFill="0" applyBorder="0" applyAlignment="0" applyProtection="0"/>
    <xf numFmtId="43" fontId="12" fillId="0" borderId="0" applyFont="0" applyFill="0" applyBorder="0" applyAlignment="0" applyProtection="0"/>
  </cellStyleXfs>
  <cellXfs count="408">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4" fillId="0" borderId="0" xfId="0" applyFont="1" applyBorder="1" applyAlignment="1">
      <alignment horizontal="center" vertical="center"/>
    </xf>
    <xf numFmtId="0" fontId="11" fillId="0" borderId="0" xfId="1" applyFont="1" applyFill="1" applyBorder="1" applyAlignment="1">
      <alignment horizontal="center" vertical="center" wrapText="1"/>
    </xf>
    <xf numFmtId="0" fontId="4" fillId="0" borderId="0" xfId="0" applyFont="1" applyAlignment="1">
      <alignment horizontal="center" vertical="center"/>
    </xf>
    <xf numFmtId="0" fontId="6" fillId="3" borderId="7" xfId="0" applyFont="1" applyFill="1" applyBorder="1" applyAlignment="1">
      <alignment horizontal="center" vertical="center"/>
    </xf>
    <xf numFmtId="0" fontId="18"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xf>
    <xf numFmtId="0" fontId="0" fillId="0" borderId="0" xfId="0"/>
    <xf numFmtId="0" fontId="4" fillId="0" borderId="0" xfId="0" applyFont="1" applyBorder="1"/>
    <xf numFmtId="0" fontId="4" fillId="0" borderId="0" xfId="0" applyFont="1"/>
    <xf numFmtId="0" fontId="2" fillId="0" borderId="0" xfId="0" applyFont="1" applyAlignment="1">
      <alignment horizontal="left" vertical="center"/>
    </xf>
    <xf numFmtId="0" fontId="13" fillId="3" borderId="0" xfId="0" applyFont="1" applyFill="1" applyBorder="1" applyAlignment="1">
      <alignment horizontal="center" vertical="center"/>
    </xf>
    <xf numFmtId="0" fontId="6" fillId="3" borderId="0" xfId="0" applyFont="1" applyFill="1" applyBorder="1" applyAlignment="1">
      <alignment horizontal="center" vertical="center"/>
    </xf>
    <xf numFmtId="0" fontId="2" fillId="0" borderId="0" xfId="0" applyFont="1" applyFill="1" applyBorder="1" applyAlignment="1">
      <alignment horizontal="left" vertical="center"/>
    </xf>
    <xf numFmtId="0" fontId="13" fillId="3" borderId="6" xfId="0" applyFont="1" applyFill="1" applyBorder="1" applyAlignment="1">
      <alignment horizontal="center" vertical="center"/>
    </xf>
    <xf numFmtId="0" fontId="4" fillId="0" borderId="26" xfId="0" applyFont="1" applyBorder="1" applyAlignment="1"/>
    <xf numFmtId="0" fontId="4" fillId="0" borderId="7" xfId="0" applyFont="1" applyBorder="1"/>
    <xf numFmtId="9" fontId="8" fillId="12" borderId="13" xfId="2" applyFont="1" applyFill="1" applyBorder="1" applyAlignment="1">
      <alignment vertical="center" wrapText="1"/>
    </xf>
    <xf numFmtId="9" fontId="8" fillId="7" borderId="13" xfId="2" applyFont="1" applyFill="1" applyBorder="1" applyAlignment="1">
      <alignment vertical="center" wrapText="1"/>
    </xf>
    <xf numFmtId="0" fontId="4" fillId="0" borderId="6" xfId="0" applyFont="1" applyBorder="1"/>
    <xf numFmtId="0" fontId="4" fillId="0" borderId="23" xfId="0" applyFont="1" applyBorder="1"/>
    <xf numFmtId="0" fontId="5" fillId="0" borderId="8" xfId="0" applyFont="1" applyBorder="1" applyAlignment="1">
      <alignment horizontal="center"/>
    </xf>
    <xf numFmtId="0" fontId="5" fillId="0" borderId="8" xfId="0" applyFont="1" applyBorder="1" applyAlignment="1">
      <alignment horizontal="center" vertical="center"/>
    </xf>
    <xf numFmtId="0" fontId="0" fillId="0" borderId="0" xfId="0" applyFont="1"/>
    <xf numFmtId="0" fontId="0" fillId="0" borderId="0" xfId="0"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vertical="center" wrapText="1"/>
    </xf>
    <xf numFmtId="0" fontId="24" fillId="7" borderId="1" xfId="0" applyFont="1" applyFill="1" applyBorder="1" applyAlignment="1">
      <alignment horizontal="justify" vertical="center" wrapText="1"/>
    </xf>
    <xf numFmtId="0" fontId="24" fillId="7" borderId="1" xfId="0" applyFont="1" applyFill="1" applyBorder="1" applyAlignment="1">
      <alignment vertical="center" wrapText="1"/>
    </xf>
    <xf numFmtId="0" fontId="24" fillId="4" borderId="1" xfId="0" applyFont="1" applyFill="1" applyBorder="1" applyAlignment="1">
      <alignment horizontal="justify" vertical="center" wrapText="1"/>
    </xf>
    <xf numFmtId="0" fontId="24" fillId="4" borderId="1" xfId="0" applyFont="1" applyFill="1" applyBorder="1" applyAlignment="1">
      <alignment vertical="center" wrapText="1"/>
    </xf>
    <xf numFmtId="0" fontId="24" fillId="5" borderId="1" xfId="0" applyFont="1" applyFill="1" applyBorder="1" applyAlignment="1">
      <alignment horizontal="justify" vertical="center" wrapText="1"/>
    </xf>
    <xf numFmtId="0" fontId="24" fillId="6" borderId="1" xfId="0" applyFont="1" applyFill="1" applyBorder="1" applyAlignment="1">
      <alignment vertical="center" wrapText="1"/>
    </xf>
    <xf numFmtId="0" fontId="24" fillId="11" borderId="1" xfId="0" applyFont="1" applyFill="1" applyBorder="1" applyAlignment="1">
      <alignment horizontal="justify" vertical="center" wrapText="1"/>
    </xf>
    <xf numFmtId="0" fontId="0" fillId="0" borderId="0" xfId="0" applyAlignment="1">
      <alignment vertical="center"/>
    </xf>
    <xf numFmtId="0" fontId="18" fillId="0" borderId="0" xfId="0" applyFont="1" applyAlignment="1">
      <alignment horizontal="center" vertical="center"/>
    </xf>
    <xf numFmtId="0" fontId="22" fillId="0" borderId="0" xfId="0" applyFont="1" applyAlignment="1">
      <alignment horizontal="center" vertical="center"/>
    </xf>
    <xf numFmtId="0" fontId="24" fillId="3" borderId="1" xfId="0" applyFont="1" applyFill="1" applyBorder="1" applyAlignment="1">
      <alignment horizontal="justify" vertical="center" wrapText="1"/>
    </xf>
    <xf numFmtId="0" fontId="24" fillId="3" borderId="1" xfId="0" applyFont="1" applyFill="1" applyBorder="1" applyAlignment="1">
      <alignment horizontal="left" vertical="center" wrapText="1"/>
    </xf>
    <xf numFmtId="0" fontId="24" fillId="3" borderId="1" xfId="0" applyFont="1" applyFill="1" applyBorder="1" applyAlignment="1">
      <alignment vertical="center" wrapText="1"/>
    </xf>
    <xf numFmtId="0" fontId="23" fillId="0" borderId="1" xfId="0" applyFont="1" applyBorder="1" applyAlignment="1">
      <alignment horizontal="center" vertical="center"/>
    </xf>
    <xf numFmtId="0" fontId="22" fillId="0" borderId="0" xfId="0" applyFont="1" applyAlignment="1">
      <alignment vertical="center"/>
    </xf>
    <xf numFmtId="0" fontId="22" fillId="0" borderId="1" xfId="0" applyFont="1" applyBorder="1" applyAlignment="1">
      <alignment vertical="center"/>
    </xf>
    <xf numFmtId="0" fontId="0" fillId="0" borderId="1" xfId="0" applyBorder="1" applyAlignment="1">
      <alignment horizontal="center" vertical="center" wrapText="1"/>
    </xf>
    <xf numFmtId="0" fontId="22" fillId="3" borderId="1" xfId="0" applyFont="1" applyFill="1" applyBorder="1" applyAlignment="1">
      <alignment vertical="center"/>
    </xf>
    <xf numFmtId="0" fontId="24" fillId="3" borderId="1" xfId="0" applyFont="1" applyFill="1" applyBorder="1" applyAlignment="1">
      <alignment horizontal="justify" vertical="center" wrapText="1"/>
    </xf>
    <xf numFmtId="0" fontId="0" fillId="0" borderId="1" xfId="0" applyBorder="1" applyAlignment="1">
      <alignment horizontal="center"/>
    </xf>
    <xf numFmtId="0" fontId="25" fillId="0" borderId="0" xfId="0" applyFont="1" applyAlignment="1">
      <alignment horizontal="center"/>
    </xf>
    <xf numFmtId="0" fontId="0" fillId="0" borderId="0" xfId="0" applyFont="1" applyAlignment="1">
      <alignment vertical="center"/>
    </xf>
    <xf numFmtId="0" fontId="0" fillId="7" borderId="1" xfId="0" applyFont="1" applyFill="1" applyBorder="1" applyAlignment="1">
      <alignment vertical="center"/>
    </xf>
    <xf numFmtId="0" fontId="22" fillId="0" borderId="1" xfId="0" applyFont="1" applyBorder="1" applyAlignment="1">
      <alignment horizontal="center" vertical="center" wrapText="1"/>
    </xf>
    <xf numFmtId="0" fontId="24" fillId="0" borderId="0" xfId="0" applyFont="1" applyAlignment="1">
      <alignment vertical="center"/>
    </xf>
    <xf numFmtId="0" fontId="24" fillId="3" borderId="1" xfId="0" applyFont="1" applyFill="1" applyBorder="1" applyAlignment="1">
      <alignment horizontal="center" vertical="center"/>
    </xf>
    <xf numFmtId="0" fontId="24" fillId="0" borderId="1" xfId="0" applyFont="1" applyBorder="1" applyAlignment="1">
      <alignment vertical="center" wrapText="1"/>
    </xf>
    <xf numFmtId="0" fontId="24" fillId="0" borderId="1" xfId="0" applyFont="1" applyBorder="1" applyAlignment="1">
      <alignment vertical="center"/>
    </xf>
    <xf numFmtId="0" fontId="24" fillId="13" borderId="1" xfId="0" applyFont="1" applyFill="1" applyBorder="1" applyAlignment="1">
      <alignment vertical="center" wrapText="1"/>
    </xf>
    <xf numFmtId="0" fontId="24" fillId="13" borderId="0" xfId="0" applyFont="1" applyFill="1" applyAlignment="1">
      <alignment vertical="center"/>
    </xf>
    <xf numFmtId="0" fontId="24" fillId="13" borderId="1" xfId="0" applyFont="1" applyFill="1" applyBorder="1" applyAlignment="1">
      <alignment horizontal="center" vertical="center"/>
    </xf>
    <xf numFmtId="0" fontId="24" fillId="6" borderId="1" xfId="0" applyFont="1" applyFill="1" applyBorder="1" applyAlignment="1">
      <alignment horizontal="justify" vertical="center" wrapText="1"/>
    </xf>
    <xf numFmtId="0" fontId="26" fillId="0" borderId="1" xfId="0" applyFont="1" applyBorder="1" applyAlignment="1">
      <alignment vertical="center" wrapText="1"/>
    </xf>
    <xf numFmtId="0" fontId="26" fillId="6" borderId="1" xfId="0" applyFont="1" applyFill="1" applyBorder="1" applyAlignment="1">
      <alignment horizontal="justify" vertical="center" wrapText="1"/>
    </xf>
    <xf numFmtId="0" fontId="24" fillId="13" borderId="1" xfId="0" applyFont="1" applyFill="1" applyBorder="1" applyAlignment="1">
      <alignment horizontal="justify" vertical="center" wrapText="1"/>
    </xf>
    <xf numFmtId="0" fontId="26" fillId="13" borderId="1" xfId="0" applyFont="1" applyFill="1" applyBorder="1" applyAlignment="1">
      <alignment vertical="center"/>
    </xf>
    <xf numFmtId="0" fontId="26" fillId="13" borderId="1" xfId="0" applyFont="1" applyFill="1" applyBorder="1" applyAlignment="1">
      <alignment vertical="center" wrapText="1"/>
    </xf>
    <xf numFmtId="0" fontId="27" fillId="0" borderId="0" xfId="0" applyFont="1" applyAlignment="1">
      <alignment horizontal="center"/>
    </xf>
    <xf numFmtId="0" fontId="26" fillId="3" borderId="29" xfId="0" applyFont="1" applyFill="1" applyBorder="1" applyAlignment="1">
      <alignment horizontal="justify" vertical="top" wrapText="1"/>
    </xf>
    <xf numFmtId="0" fontId="26" fillId="3" borderId="29" xfId="0" applyFont="1" applyFill="1" applyBorder="1" applyAlignment="1">
      <alignment horizontal="justify" vertical="top"/>
    </xf>
    <xf numFmtId="0" fontId="0" fillId="0" borderId="0" xfId="0" applyBorder="1" applyAlignment="1">
      <alignment horizontal="center"/>
    </xf>
    <xf numFmtId="0" fontId="29" fillId="0" borderId="0" xfId="0" applyFont="1"/>
    <xf numFmtId="0" fontId="22" fillId="14" borderId="1" xfId="0" applyFont="1" applyFill="1" applyBorder="1" applyAlignment="1">
      <alignment horizontal="center" vertical="center"/>
    </xf>
    <xf numFmtId="0" fontId="0" fillId="14" borderId="1" xfId="0" applyFill="1" applyBorder="1" applyAlignment="1">
      <alignment horizontal="center" vertical="center" wrapText="1"/>
    </xf>
    <xf numFmtId="0" fontId="23" fillId="13" borderId="1" xfId="0" applyFont="1" applyFill="1" applyBorder="1" applyAlignment="1">
      <alignment horizontal="center" vertical="center"/>
    </xf>
    <xf numFmtId="0" fontId="24" fillId="3" borderId="3" xfId="0" applyFont="1" applyFill="1" applyBorder="1" applyAlignment="1">
      <alignment horizontal="justify" vertical="center" wrapText="1"/>
    </xf>
    <xf numFmtId="0" fontId="0" fillId="9" borderId="1" xfId="0" applyFill="1" applyBorder="1" applyAlignment="1">
      <alignment horizontal="center" vertical="center"/>
    </xf>
    <xf numFmtId="0" fontId="24" fillId="9" borderId="1" xfId="0" applyFont="1" applyFill="1" applyBorder="1" applyAlignment="1">
      <alignment horizontal="justify" vertical="center" wrapText="1"/>
    </xf>
    <xf numFmtId="0" fontId="17" fillId="3" borderId="1"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vertical="center"/>
    </xf>
    <xf numFmtId="0" fontId="25" fillId="0" borderId="0" xfId="0" applyFont="1" applyAlignment="1">
      <alignment horizontal="center" vertical="center"/>
    </xf>
    <xf numFmtId="0" fontId="22" fillId="9" borderId="0" xfId="0" applyFont="1" applyFill="1" applyAlignment="1">
      <alignment horizontal="center" vertical="center"/>
    </xf>
    <xf numFmtId="0" fontId="22" fillId="15" borderId="0" xfId="0" applyFont="1" applyFill="1" applyAlignment="1">
      <alignment horizontal="center" vertical="center"/>
    </xf>
    <xf numFmtId="0" fontId="0" fillId="0" borderId="0" xfId="0" applyAlignment="1">
      <alignment horizontal="left" vertical="center"/>
    </xf>
    <xf numFmtId="0" fontId="0" fillId="0" borderId="0" xfId="0" applyFont="1" applyBorder="1"/>
    <xf numFmtId="0" fontId="15" fillId="10" borderId="17" xfId="0" applyFont="1" applyFill="1" applyBorder="1" applyAlignment="1">
      <alignment horizontal="center" vertical="center"/>
    </xf>
    <xf numFmtId="0" fontId="9" fillId="2" borderId="42" xfId="1" applyFont="1" applyFill="1" applyBorder="1" applyAlignment="1">
      <alignment horizontal="center" vertical="center" wrapText="1"/>
    </xf>
    <xf numFmtId="10" fontId="11" fillId="7" borderId="43" xfId="0" applyNumberFormat="1" applyFont="1" applyFill="1" applyBorder="1" applyAlignment="1">
      <alignment horizontal="center" vertical="center"/>
    </xf>
    <xf numFmtId="0" fontId="15" fillId="10" borderId="34" xfId="0" applyFont="1" applyFill="1" applyBorder="1" applyAlignment="1">
      <alignment horizontal="center" vertical="center"/>
    </xf>
    <xf numFmtId="10" fontId="32" fillId="12" borderId="13" xfId="0" applyNumberFormat="1" applyFont="1" applyFill="1" applyBorder="1" applyAlignment="1">
      <alignment horizontal="center" vertical="center"/>
    </xf>
    <xf numFmtId="10" fontId="32" fillId="7" borderId="13" xfId="0" applyNumberFormat="1" applyFont="1" applyFill="1" applyBorder="1" applyAlignment="1">
      <alignment horizontal="center" vertical="center"/>
    </xf>
    <xf numFmtId="10" fontId="32" fillId="7" borderId="13" xfId="2" applyNumberFormat="1" applyFont="1" applyFill="1" applyBorder="1" applyAlignment="1">
      <alignment horizontal="center" vertical="center"/>
    </xf>
    <xf numFmtId="10" fontId="11" fillId="12" borderId="29" xfId="0" applyNumberFormat="1" applyFont="1" applyFill="1" applyBorder="1" applyAlignment="1">
      <alignment horizontal="center" vertical="center"/>
    </xf>
    <xf numFmtId="10" fontId="11" fillId="7" borderId="29" xfId="0" applyNumberFormat="1" applyFont="1" applyFill="1" applyBorder="1" applyAlignment="1">
      <alignment horizontal="center" vertical="center"/>
    </xf>
    <xf numFmtId="10" fontId="32" fillId="12" borderId="13" xfId="2" applyNumberFormat="1" applyFont="1" applyFill="1" applyBorder="1" applyAlignment="1">
      <alignment horizontal="center" vertical="center"/>
    </xf>
    <xf numFmtId="9" fontId="8" fillId="16" borderId="13" xfId="2" applyFont="1" applyFill="1" applyBorder="1" applyAlignment="1">
      <alignment vertical="center" wrapText="1"/>
    </xf>
    <xf numFmtId="9" fontId="8" fillId="6" borderId="13" xfId="2" applyFont="1" applyFill="1" applyBorder="1" applyAlignment="1">
      <alignment vertical="center" wrapText="1"/>
    </xf>
    <xf numFmtId="9" fontId="8" fillId="6" borderId="13" xfId="2" applyFont="1" applyFill="1" applyBorder="1" applyAlignment="1">
      <alignment horizontal="center" vertical="center" wrapText="1"/>
    </xf>
    <xf numFmtId="9" fontId="8" fillId="12" borderId="13" xfId="2" applyFont="1" applyFill="1" applyBorder="1" applyAlignment="1">
      <alignment horizontal="center" vertical="center" wrapText="1"/>
    </xf>
    <xf numFmtId="10" fontId="11" fillId="7" borderId="9" xfId="0" applyNumberFormat="1" applyFont="1" applyFill="1" applyBorder="1" applyAlignment="1">
      <alignment horizontal="center" vertical="center"/>
    </xf>
    <xf numFmtId="10" fontId="32" fillId="7" borderId="11" xfId="2" applyNumberFormat="1" applyFont="1" applyFill="1" applyBorder="1" applyAlignment="1">
      <alignment horizontal="center" vertical="center"/>
    </xf>
    <xf numFmtId="10" fontId="11" fillId="7" borderId="28" xfId="0" applyNumberFormat="1" applyFont="1" applyFill="1" applyBorder="1" applyAlignment="1">
      <alignment horizontal="center" vertical="center"/>
    </xf>
    <xf numFmtId="10" fontId="32" fillId="7" borderId="11" xfId="0" applyNumberFormat="1" applyFont="1" applyFill="1" applyBorder="1" applyAlignment="1">
      <alignment horizontal="center" vertical="center"/>
    </xf>
    <xf numFmtId="10" fontId="11" fillId="12" borderId="29" xfId="2" applyNumberFormat="1" applyFont="1" applyFill="1" applyBorder="1" applyAlignment="1">
      <alignment horizontal="center" vertical="center"/>
    </xf>
    <xf numFmtId="10" fontId="32" fillId="17" borderId="13" xfId="2" applyNumberFormat="1" applyFont="1" applyFill="1" applyBorder="1" applyAlignment="1">
      <alignment horizontal="left" vertical="center" wrapText="1"/>
    </xf>
    <xf numFmtId="10" fontId="31" fillId="17" borderId="29" xfId="2" applyNumberFormat="1" applyFont="1" applyFill="1" applyBorder="1" applyAlignment="1">
      <alignment horizontal="left" vertical="center" wrapText="1"/>
    </xf>
    <xf numFmtId="10" fontId="32" fillId="6" borderId="13" xfId="2" applyNumberFormat="1" applyFont="1" applyFill="1" applyBorder="1" applyAlignment="1">
      <alignment horizontal="center" vertical="center" wrapText="1"/>
    </xf>
    <xf numFmtId="10" fontId="30" fillId="6" borderId="29" xfId="2" applyNumberFormat="1" applyFont="1" applyFill="1" applyBorder="1" applyAlignment="1">
      <alignment horizontal="center" vertical="center" wrapText="1"/>
    </xf>
    <xf numFmtId="0" fontId="4" fillId="7" borderId="1" xfId="0" applyFont="1" applyFill="1" applyBorder="1" applyAlignment="1">
      <alignment horizontal="left" vertical="center" wrapText="1"/>
    </xf>
    <xf numFmtId="0" fontId="4" fillId="12" borderId="1" xfId="0" applyFont="1" applyFill="1" applyBorder="1" applyAlignment="1">
      <alignment horizontal="left" vertical="center" wrapText="1"/>
    </xf>
    <xf numFmtId="0" fontId="4" fillId="1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11" borderId="3" xfId="0" applyFont="1" applyFill="1" applyBorder="1" applyAlignment="1">
      <alignment horizontal="left" vertical="center" wrapText="1"/>
    </xf>
    <xf numFmtId="0" fontId="20" fillId="7" borderId="1"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20" fillId="12" borderId="1" xfId="0" applyFont="1" applyFill="1" applyBorder="1" applyAlignment="1">
      <alignment horizontal="left" vertical="center" wrapText="1"/>
    </xf>
    <xf numFmtId="0" fontId="13" fillId="12" borderId="1" xfId="0" applyFont="1" applyFill="1" applyBorder="1" applyAlignment="1">
      <alignment horizontal="left" vertical="center" wrapText="1"/>
    </xf>
    <xf numFmtId="0" fontId="20" fillId="16" borderId="1" xfId="0" applyFont="1" applyFill="1" applyBorder="1" applyAlignment="1">
      <alignment horizontal="left" vertical="center" wrapText="1"/>
    </xf>
    <xf numFmtId="0" fontId="13" fillId="16" borderId="1"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20" fillId="6" borderId="1" xfId="0" applyFont="1" applyFill="1" applyBorder="1" applyAlignment="1">
      <alignment horizontal="left" vertical="center" wrapText="1"/>
    </xf>
    <xf numFmtId="0" fontId="5" fillId="3" borderId="16" xfId="0" applyFont="1" applyFill="1" applyBorder="1" applyAlignment="1"/>
    <xf numFmtId="0" fontId="5" fillId="3" borderId="5" xfId="0" applyFont="1" applyFill="1" applyBorder="1" applyAlignment="1">
      <alignment horizontal="center"/>
    </xf>
    <xf numFmtId="0" fontId="5" fillId="3" borderId="5" xfId="0" applyFont="1" applyFill="1" applyBorder="1" applyAlignment="1">
      <alignment vertical="center"/>
    </xf>
    <xf numFmtId="0" fontId="5" fillId="3" borderId="5" xfId="0" applyFont="1" applyFill="1" applyBorder="1" applyAlignment="1">
      <alignment horizontal="center" vertical="center"/>
    </xf>
    <xf numFmtId="0" fontId="5" fillId="3" borderId="5" xfId="0" applyFont="1" applyFill="1" applyBorder="1" applyAlignment="1">
      <alignment horizontal="left"/>
    </xf>
    <xf numFmtId="0" fontId="21" fillId="3" borderId="14" xfId="0" applyFont="1" applyFill="1" applyBorder="1" applyAlignment="1">
      <alignment horizontal="center"/>
    </xf>
    <xf numFmtId="0" fontId="4" fillId="12" borderId="1" xfId="0" applyFont="1" applyFill="1" applyBorder="1" applyAlignment="1">
      <alignment vertical="center" wrapText="1"/>
    </xf>
    <xf numFmtId="0" fontId="4" fillId="12"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4" fillId="7" borderId="10" xfId="0" applyFont="1" applyFill="1" applyBorder="1" applyAlignment="1">
      <alignment horizontal="justify" vertical="center" wrapText="1"/>
    </xf>
    <xf numFmtId="0" fontId="4" fillId="7" borderId="10" xfId="0" applyFont="1" applyFill="1" applyBorder="1" applyAlignment="1">
      <alignment horizontal="left" vertical="center" wrapText="1"/>
    </xf>
    <xf numFmtId="0" fontId="34" fillId="7" borderId="10" xfId="0" applyFont="1" applyFill="1" applyBorder="1" applyAlignment="1">
      <alignment horizontal="center" vertical="center" wrapText="1"/>
    </xf>
    <xf numFmtId="0" fontId="4" fillId="7" borderId="1" xfId="0" applyFont="1" applyFill="1" applyBorder="1" applyAlignment="1">
      <alignment horizontal="justify" vertical="center" wrapText="1"/>
    </xf>
    <xf numFmtId="0" fontId="34" fillId="7" borderId="1" xfId="0" applyFont="1" applyFill="1" applyBorder="1" applyAlignment="1">
      <alignment horizontal="center" vertical="center" wrapText="1"/>
    </xf>
    <xf numFmtId="165" fontId="34" fillId="7" borderId="1" xfId="0" applyNumberFormat="1" applyFont="1" applyFill="1" applyBorder="1" applyAlignment="1">
      <alignment horizontal="center" vertical="center"/>
    </xf>
    <xf numFmtId="3" fontId="34" fillId="7" borderId="1" xfId="0" applyNumberFormat="1" applyFont="1" applyFill="1" applyBorder="1" applyAlignment="1">
      <alignment horizontal="center" vertical="center" wrapText="1"/>
    </xf>
    <xf numFmtId="0" fontId="4" fillId="12" borderId="1" xfId="0" applyFont="1" applyFill="1" applyBorder="1" applyAlignment="1">
      <alignment horizontal="justify" vertical="center" wrapText="1"/>
    </xf>
    <xf numFmtId="0" fontId="34" fillId="12" borderId="1" xfId="0" applyFont="1" applyFill="1" applyBorder="1" applyAlignment="1">
      <alignment horizontal="center" vertical="center" wrapText="1"/>
    </xf>
    <xf numFmtId="165" fontId="4" fillId="12" borderId="1" xfId="0" applyNumberFormat="1" applyFont="1" applyFill="1" applyBorder="1" applyAlignment="1">
      <alignment horizontal="center" vertical="center"/>
    </xf>
    <xf numFmtId="0" fontId="34" fillId="17" borderId="1" xfId="0" applyFont="1" applyFill="1" applyBorder="1" applyAlignment="1">
      <alignment horizontal="left" vertical="center" wrapText="1"/>
    </xf>
    <xf numFmtId="0" fontId="4" fillId="6" borderId="1" xfId="0" applyFont="1" applyFill="1" applyBorder="1" applyAlignment="1">
      <alignment horizontal="justify" vertical="center" wrapText="1"/>
    </xf>
    <xf numFmtId="9" fontId="4" fillId="6" borderId="1" xfId="2" applyFont="1" applyFill="1" applyBorder="1" applyAlignment="1">
      <alignment horizontal="center" vertical="center" wrapText="1"/>
    </xf>
    <xf numFmtId="0" fontId="4" fillId="11" borderId="3" xfId="0" applyFont="1" applyFill="1" applyBorder="1" applyAlignment="1">
      <alignment horizontal="justify" vertical="center" wrapText="1"/>
    </xf>
    <xf numFmtId="0" fontId="33" fillId="11" borderId="3" xfId="0" applyNumberFormat="1" applyFont="1" applyFill="1" applyBorder="1" applyAlignment="1">
      <alignment horizontal="center" vertical="center" wrapText="1"/>
    </xf>
    <xf numFmtId="0" fontId="4" fillId="13" borderId="1" xfId="0" applyFont="1" applyFill="1" applyBorder="1" applyAlignment="1">
      <alignment horizontal="justify" vertical="center" wrapText="1"/>
    </xf>
    <xf numFmtId="0" fontId="0" fillId="13" borderId="0" xfId="0" applyFont="1" applyFill="1"/>
    <xf numFmtId="0" fontId="24" fillId="3" borderId="1" xfId="0" applyFont="1" applyFill="1" applyBorder="1" applyAlignment="1">
      <alignment horizontal="justify" vertical="center"/>
    </xf>
    <xf numFmtId="0" fontId="4" fillId="6" borderId="3" xfId="0" applyFont="1" applyFill="1" applyBorder="1" applyAlignment="1">
      <alignment horizontal="justify" vertical="center" wrapText="1"/>
    </xf>
    <xf numFmtId="0" fontId="4" fillId="6" borderId="3" xfId="0" applyFont="1" applyFill="1" applyBorder="1" applyAlignment="1">
      <alignment horizontal="left" vertical="center" wrapText="1"/>
    </xf>
    <xf numFmtId="0" fontId="4" fillId="6" borderId="3" xfId="0" applyFont="1" applyFill="1" applyBorder="1" applyAlignment="1">
      <alignment horizontal="center" vertical="center" wrapText="1"/>
    </xf>
    <xf numFmtId="0" fontId="0" fillId="9" borderId="1" xfId="0" applyFill="1" applyBorder="1" applyAlignment="1">
      <alignment horizontal="center" vertical="center" wrapText="1"/>
    </xf>
    <xf numFmtId="0" fontId="0" fillId="3" borderId="1" xfId="0" applyFill="1" applyBorder="1" applyAlignment="1">
      <alignment horizontal="left" vertical="center"/>
    </xf>
    <xf numFmtId="10" fontId="32" fillId="6" borderId="13" xfId="2" applyNumberFormat="1" applyFont="1" applyFill="1" applyBorder="1" applyAlignment="1">
      <alignment vertical="center" wrapText="1"/>
    </xf>
    <xf numFmtId="10" fontId="30" fillId="6" borderId="29" xfId="2" applyNumberFormat="1" applyFont="1" applyFill="1" applyBorder="1" applyAlignment="1">
      <alignment vertical="center" wrapText="1"/>
    </xf>
    <xf numFmtId="0" fontId="24" fillId="3"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0" fillId="3" borderId="1" xfId="0" applyFill="1" applyBorder="1" applyAlignment="1">
      <alignment wrapText="1"/>
    </xf>
    <xf numFmtId="0" fontId="0" fillId="13" borderId="0" xfId="0" applyFill="1"/>
    <xf numFmtId="10" fontId="32" fillId="6" borderId="15" xfId="2" applyNumberFormat="1" applyFont="1" applyFill="1" applyBorder="1" applyAlignment="1">
      <alignment horizontal="center" vertical="center" wrapText="1"/>
    </xf>
    <xf numFmtId="10" fontId="30" fillId="6" borderId="40" xfId="2" applyNumberFormat="1" applyFont="1" applyFill="1" applyBorder="1" applyAlignment="1">
      <alignment horizontal="center" vertical="center" wrapText="1"/>
    </xf>
    <xf numFmtId="10" fontId="11" fillId="17" borderId="13" xfId="2" applyNumberFormat="1" applyFont="1" applyFill="1" applyBorder="1" applyAlignment="1">
      <alignment horizontal="left" vertical="center" wrapText="1"/>
    </xf>
    <xf numFmtId="43" fontId="4" fillId="13" borderId="1" xfId="3" applyFont="1" applyFill="1" applyBorder="1" applyAlignment="1">
      <alignment horizontal="left" vertical="center" wrapText="1"/>
    </xf>
    <xf numFmtId="0" fontId="0" fillId="18" borderId="1" xfId="0" applyFill="1" applyBorder="1" applyAlignment="1">
      <alignment vertical="center" wrapText="1"/>
    </xf>
    <xf numFmtId="0" fontId="7" fillId="0" borderId="0" xfId="0" applyFont="1" applyBorder="1" applyAlignment="1">
      <alignment horizontal="center"/>
    </xf>
    <xf numFmtId="0" fontId="7" fillId="0" borderId="6" xfId="0" applyFont="1" applyBorder="1" applyAlignment="1">
      <alignment horizontal="center"/>
    </xf>
    <xf numFmtId="0" fontId="30" fillId="0" borderId="0" xfId="0" applyFont="1" applyAlignment="1">
      <alignment vertical="center"/>
    </xf>
    <xf numFmtId="9" fontId="13" fillId="7" borderId="1" xfId="2" applyFont="1" applyFill="1" applyBorder="1" applyAlignment="1">
      <alignment horizontal="center" vertical="center" wrapText="1"/>
    </xf>
    <xf numFmtId="9" fontId="13" fillId="12" borderId="1" xfId="2" applyFont="1" applyFill="1" applyBorder="1" applyAlignment="1">
      <alignment horizontal="center" vertical="center" wrapText="1"/>
    </xf>
    <xf numFmtId="9" fontId="13" fillId="16" borderId="1" xfId="2" applyFont="1" applyFill="1" applyBorder="1" applyAlignment="1">
      <alignment horizontal="center" vertical="center" wrapText="1"/>
    </xf>
    <xf numFmtId="9" fontId="13" fillId="6" borderId="1" xfId="2" applyFont="1" applyFill="1" applyBorder="1" applyAlignment="1">
      <alignment horizontal="center" vertical="center" wrapText="1"/>
    </xf>
    <xf numFmtId="0" fontId="20" fillId="11" borderId="1" xfId="0" applyFont="1" applyFill="1" applyBorder="1" applyAlignment="1">
      <alignment horizontal="left" vertical="center" wrapText="1"/>
    </xf>
    <xf numFmtId="0" fontId="13" fillId="11" borderId="1" xfId="0" applyFont="1" applyFill="1" applyBorder="1" applyAlignment="1">
      <alignment horizontal="left" vertical="center" wrapText="1"/>
    </xf>
    <xf numFmtId="9" fontId="13" fillId="11" borderId="1" xfId="2" applyFont="1" applyFill="1" applyBorder="1" applyAlignment="1">
      <alignment horizontal="center" vertical="center" wrapText="1"/>
    </xf>
    <xf numFmtId="0" fontId="7" fillId="0" borderId="6" xfId="0" applyFont="1" applyBorder="1"/>
    <xf numFmtId="0" fontId="20" fillId="7" borderId="9" xfId="0" applyFont="1" applyFill="1" applyBorder="1" applyAlignment="1">
      <alignment horizontal="left" vertical="center" wrapText="1"/>
    </xf>
    <xf numFmtId="0" fontId="20" fillId="7" borderId="10" xfId="0" applyFont="1" applyFill="1" applyBorder="1" applyAlignment="1">
      <alignment horizontal="left" vertical="center" wrapText="1"/>
    </xf>
    <xf numFmtId="0" fontId="13" fillId="7" borderId="10" xfId="0" applyFont="1" applyFill="1" applyBorder="1" applyAlignment="1">
      <alignment horizontal="left" vertical="center" wrapText="1"/>
    </xf>
    <xf numFmtId="9" fontId="13" fillId="7" borderId="10" xfId="2" applyFont="1" applyFill="1" applyBorder="1" applyAlignment="1">
      <alignment horizontal="center" vertical="center" wrapText="1"/>
    </xf>
    <xf numFmtId="9" fontId="8" fillId="7" borderId="11" xfId="2" applyFont="1" applyFill="1" applyBorder="1" applyAlignment="1">
      <alignment vertical="center" wrapText="1"/>
    </xf>
    <xf numFmtId="0" fontId="13" fillId="7" borderId="43" xfId="0" applyFont="1" applyFill="1" applyBorder="1" applyAlignment="1">
      <alignment horizontal="left" vertical="center" wrapText="1"/>
    </xf>
    <xf numFmtId="0" fontId="20" fillId="7" borderId="43" xfId="0" applyFont="1" applyFill="1" applyBorder="1" applyAlignment="1">
      <alignment horizontal="left" vertical="center" wrapText="1"/>
    </xf>
    <xf numFmtId="0" fontId="20" fillId="12" borderId="43" xfId="0" applyFont="1" applyFill="1" applyBorder="1" applyAlignment="1">
      <alignment horizontal="left" vertical="center" wrapText="1"/>
    </xf>
    <xf numFmtId="0" fontId="20" fillId="16" borderId="43" xfId="0" applyFont="1" applyFill="1" applyBorder="1" applyAlignment="1">
      <alignment horizontal="left" vertical="center" wrapText="1"/>
    </xf>
    <xf numFmtId="0" fontId="13" fillId="16" borderId="43" xfId="0" applyFont="1" applyFill="1" applyBorder="1" applyAlignment="1">
      <alignment horizontal="left" vertical="center" wrapText="1"/>
    </xf>
    <xf numFmtId="0" fontId="13" fillId="6" borderId="43" xfId="0" applyFont="1" applyFill="1" applyBorder="1" applyAlignment="1">
      <alignment horizontal="left" vertical="center" wrapText="1"/>
    </xf>
    <xf numFmtId="0" fontId="20" fillId="6" borderId="43" xfId="0" applyFont="1" applyFill="1" applyBorder="1" applyAlignment="1">
      <alignment horizontal="left" vertical="center" wrapText="1"/>
    </xf>
    <xf numFmtId="0" fontId="20" fillId="11" borderId="43" xfId="0" applyFont="1" applyFill="1" applyBorder="1" applyAlignment="1">
      <alignment horizontal="left" vertical="center" wrapText="1"/>
    </xf>
    <xf numFmtId="9" fontId="8" fillId="11" borderId="13" xfId="2" applyFont="1" applyFill="1" applyBorder="1" applyAlignment="1">
      <alignment horizontal="center" vertical="center" wrapText="1"/>
    </xf>
    <xf numFmtId="0" fontId="13" fillId="11" borderId="17" xfId="0" applyFont="1" applyFill="1" applyBorder="1" applyAlignment="1">
      <alignment horizontal="left" vertical="center" wrapText="1"/>
    </xf>
    <xf numFmtId="0" fontId="13" fillId="11" borderId="48" xfId="0" applyFont="1" applyFill="1" applyBorder="1" applyAlignment="1">
      <alignment horizontal="left" vertical="center" wrapText="1"/>
    </xf>
    <xf numFmtId="0" fontId="13" fillId="11" borderId="48" xfId="0" applyFont="1" applyFill="1" applyBorder="1" applyAlignment="1">
      <alignment horizontal="center" vertical="center" wrapText="1"/>
    </xf>
    <xf numFmtId="0" fontId="30" fillId="11" borderId="18" xfId="0" applyFont="1" applyFill="1" applyBorder="1" applyAlignment="1">
      <alignment horizontal="justify" vertical="center" wrapText="1"/>
    </xf>
    <xf numFmtId="0" fontId="7" fillId="0" borderId="19" xfId="0" applyFont="1" applyBorder="1"/>
    <xf numFmtId="0" fontId="4" fillId="0" borderId="20" xfId="0" applyFont="1" applyBorder="1"/>
    <xf numFmtId="0" fontId="4" fillId="0" borderId="20" xfId="0" applyFont="1" applyBorder="1" applyAlignment="1">
      <alignment horizontal="center" vertical="center"/>
    </xf>
    <xf numFmtId="0" fontId="4" fillId="0" borderId="22" xfId="0" applyFont="1" applyBorder="1"/>
    <xf numFmtId="0" fontId="11" fillId="0" borderId="47" xfId="1" applyFont="1" applyFill="1" applyBorder="1" applyAlignment="1">
      <alignment horizontal="center" vertical="center" wrapText="1"/>
    </xf>
    <xf numFmtId="0" fontId="8" fillId="0" borderId="50" xfId="0" applyFont="1" applyBorder="1" applyAlignment="1">
      <alignment vertical="center" wrapText="1"/>
    </xf>
    <xf numFmtId="0" fontId="8" fillId="0" borderId="49" xfId="0" applyFont="1" applyBorder="1" applyAlignment="1">
      <alignment vertical="center" wrapText="1"/>
    </xf>
    <xf numFmtId="0" fontId="8" fillId="0" borderId="51" xfId="0" applyFont="1" applyBorder="1" applyAlignment="1">
      <alignment vertical="center" wrapText="1"/>
    </xf>
    <xf numFmtId="0" fontId="35" fillId="0" borderId="18" xfId="0" applyFont="1" applyBorder="1" applyAlignment="1">
      <alignment horizontal="right" vertical="center"/>
    </xf>
    <xf numFmtId="0" fontId="34" fillId="7" borderId="38" xfId="0" applyFont="1" applyFill="1" applyBorder="1" applyAlignment="1">
      <alignment horizontal="center" vertical="center" wrapText="1"/>
    </xf>
    <xf numFmtId="3" fontId="34" fillId="7" borderId="39" xfId="0" applyNumberFormat="1" applyFont="1" applyFill="1" applyBorder="1" applyAlignment="1">
      <alignment horizontal="center" vertical="center" wrapText="1"/>
    </xf>
    <xf numFmtId="0" fontId="33" fillId="11" borderId="37" xfId="0" applyNumberFormat="1" applyFont="1" applyFill="1" applyBorder="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0" fontId="30" fillId="0" borderId="0" xfId="0" applyFont="1" applyBorder="1"/>
    <xf numFmtId="0" fontId="30" fillId="0" borderId="7" xfId="0" applyFont="1" applyBorder="1"/>
    <xf numFmtId="0" fontId="30" fillId="0" borderId="0" xfId="0" applyFont="1"/>
    <xf numFmtId="0" fontId="5" fillId="3" borderId="2" xfId="0" applyFont="1" applyFill="1" applyBorder="1" applyAlignment="1">
      <alignment horizontal="center"/>
    </xf>
    <xf numFmtId="0" fontId="5" fillId="3" borderId="2" xfId="0" applyFont="1" applyFill="1" applyBorder="1" applyAlignment="1">
      <alignment vertical="center"/>
    </xf>
    <xf numFmtId="0" fontId="5" fillId="3" borderId="2" xfId="0" applyFont="1" applyFill="1" applyBorder="1" applyAlignment="1">
      <alignment horizontal="center" vertical="center"/>
    </xf>
    <xf numFmtId="0" fontId="5" fillId="3" borderId="2" xfId="0" applyFont="1" applyFill="1" applyBorder="1" applyAlignment="1">
      <alignment horizontal="left"/>
    </xf>
    <xf numFmtId="0" fontId="21" fillId="3" borderId="54" xfId="0" applyFont="1" applyFill="1" applyBorder="1" applyAlignment="1">
      <alignment horizontal="center"/>
    </xf>
    <xf numFmtId="0" fontId="4" fillId="0" borderId="8" xfId="0" applyFont="1" applyBorder="1"/>
    <xf numFmtId="0" fontId="4" fillId="0" borderId="25" xfId="0" applyFont="1" applyBorder="1"/>
    <xf numFmtId="0" fontId="0" fillId="13" borderId="1" xfId="0" applyFill="1" applyBorder="1" applyAlignment="1">
      <alignment wrapText="1"/>
    </xf>
    <xf numFmtId="14" fontId="4" fillId="12" borderId="1" xfId="0" applyNumberFormat="1" applyFont="1" applyFill="1" applyBorder="1" applyAlignment="1">
      <alignment horizontal="center" vertical="center" wrapText="1"/>
    </xf>
    <xf numFmtId="165" fontId="34" fillId="12" borderId="1" xfId="0" applyNumberFormat="1" applyFont="1" applyFill="1" applyBorder="1" applyAlignment="1">
      <alignment horizontal="center" vertical="center"/>
    </xf>
    <xf numFmtId="165" fontId="34" fillId="7" borderId="10" xfId="0" applyNumberFormat="1" applyFont="1" applyFill="1" applyBorder="1" applyAlignment="1">
      <alignment horizontal="center" vertical="center"/>
    </xf>
    <xf numFmtId="14" fontId="34" fillId="17" borderId="1" xfId="0" applyNumberFormat="1" applyFont="1" applyFill="1" applyBorder="1" applyAlignment="1">
      <alignment horizontal="center" vertical="center" wrapText="1"/>
    </xf>
    <xf numFmtId="14" fontId="4" fillId="6" borderId="1" xfId="0" applyNumberFormat="1" applyFont="1" applyFill="1" applyBorder="1" applyAlignment="1">
      <alignment horizontal="center" vertical="center" wrapText="1"/>
    </xf>
    <xf numFmtId="14" fontId="4" fillId="6" borderId="3" xfId="0" applyNumberFormat="1" applyFont="1" applyFill="1" applyBorder="1" applyAlignment="1">
      <alignment horizontal="center" vertical="center" wrapText="1"/>
    </xf>
    <xf numFmtId="14" fontId="4" fillId="11" borderId="3" xfId="0" applyNumberFormat="1" applyFont="1" applyFill="1" applyBorder="1" applyAlignment="1">
      <alignment horizontal="center" vertical="center" wrapText="1"/>
    </xf>
    <xf numFmtId="10" fontId="37" fillId="7" borderId="11" xfId="0" applyNumberFormat="1" applyFont="1" applyFill="1" applyBorder="1" applyAlignment="1">
      <alignment horizontal="center" vertical="center"/>
    </xf>
    <xf numFmtId="10" fontId="37" fillId="7" borderId="13" xfId="0" applyNumberFormat="1" applyFont="1" applyFill="1" applyBorder="1" applyAlignment="1">
      <alignment horizontal="center" vertical="center"/>
    </xf>
    <xf numFmtId="10" fontId="37" fillId="12" borderId="13" xfId="0" applyNumberFormat="1" applyFont="1" applyFill="1" applyBorder="1" applyAlignment="1">
      <alignment horizontal="center" vertical="center"/>
    </xf>
    <xf numFmtId="10" fontId="37" fillId="12" borderId="13" xfId="2" applyNumberFormat="1" applyFont="1" applyFill="1" applyBorder="1" applyAlignment="1">
      <alignment horizontal="center" vertical="center"/>
    </xf>
    <xf numFmtId="10" fontId="37" fillId="17" borderId="13" xfId="2" applyNumberFormat="1" applyFont="1" applyFill="1" applyBorder="1" applyAlignment="1">
      <alignment horizontal="center" vertical="center" wrapText="1"/>
    </xf>
    <xf numFmtId="10" fontId="37" fillId="6" borderId="13" xfId="2" applyNumberFormat="1" applyFont="1" applyFill="1" applyBorder="1" applyAlignment="1">
      <alignment horizontal="center" vertical="center" wrapText="1"/>
    </xf>
    <xf numFmtId="10" fontId="37" fillId="6" borderId="13" xfId="2" applyNumberFormat="1" applyFont="1" applyFill="1" applyBorder="1" applyAlignment="1">
      <alignment vertical="center" wrapText="1"/>
    </xf>
    <xf numFmtId="10" fontId="37" fillId="11" borderId="13" xfId="2" applyNumberFormat="1" applyFont="1" applyFill="1" applyBorder="1" applyAlignment="1">
      <alignment horizontal="center" vertical="center" wrapText="1"/>
    </xf>
    <xf numFmtId="0" fontId="4" fillId="3" borderId="6" xfId="0" applyFont="1" applyFill="1" applyBorder="1" applyAlignment="1">
      <alignment horizontal="center" vertical="center"/>
    </xf>
    <xf numFmtId="0" fontId="5" fillId="3" borderId="0"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0" xfId="0" applyFont="1" applyFill="1" applyBorder="1" applyAlignment="1">
      <alignment horizontal="center" wrapText="1"/>
    </xf>
    <xf numFmtId="0" fontId="4" fillId="3" borderId="0" xfId="0" applyFont="1" applyFill="1" applyBorder="1" applyAlignment="1">
      <alignment vertical="center"/>
    </xf>
    <xf numFmtId="0" fontId="4" fillId="11" borderId="1" xfId="0" applyFont="1" applyFill="1" applyBorder="1" applyAlignment="1">
      <alignment horizontal="center" vertical="center" wrapText="1"/>
    </xf>
    <xf numFmtId="0" fontId="0" fillId="13" borderId="0" xfId="0" applyFill="1" applyAlignment="1">
      <alignment horizontal="center" vertical="center"/>
    </xf>
    <xf numFmtId="0" fontId="0" fillId="13" borderId="0" xfId="0" applyFill="1" applyAlignment="1">
      <alignment vertical="center"/>
    </xf>
    <xf numFmtId="0" fontId="26" fillId="13" borderId="29" xfId="0" applyFont="1" applyFill="1" applyBorder="1" applyAlignment="1">
      <alignment horizontal="justify" vertical="top" wrapText="1"/>
    </xf>
    <xf numFmtId="0" fontId="0" fillId="13" borderId="1" xfId="0" applyFill="1" applyBorder="1" applyAlignment="1">
      <alignment vertical="center" wrapText="1"/>
    </xf>
    <xf numFmtId="0" fontId="0" fillId="0" borderId="1" xfId="0" applyBorder="1"/>
    <xf numFmtId="0" fontId="0" fillId="13" borderId="0" xfId="0" applyFill="1" applyAlignment="1">
      <alignment vertical="center" wrapText="1"/>
    </xf>
    <xf numFmtId="10" fontId="4" fillId="7" borderId="28" xfId="0" applyNumberFormat="1" applyFont="1" applyFill="1" applyBorder="1" applyAlignment="1">
      <alignment vertical="center"/>
    </xf>
    <xf numFmtId="10" fontId="4" fillId="7" borderId="11" xfId="0" applyNumberFormat="1" applyFont="1" applyFill="1" applyBorder="1" applyAlignment="1">
      <alignment horizontal="justify" vertical="top" wrapText="1"/>
    </xf>
    <xf numFmtId="10" fontId="4" fillId="7" borderId="29" xfId="0" applyNumberFormat="1" applyFont="1" applyFill="1" applyBorder="1" applyAlignment="1">
      <alignment vertical="center"/>
    </xf>
    <xf numFmtId="10" fontId="4" fillId="7" borderId="13" xfId="0" applyNumberFormat="1" applyFont="1" applyFill="1" applyBorder="1" applyAlignment="1">
      <alignment horizontal="justify" vertical="top" wrapText="1"/>
    </xf>
    <xf numFmtId="10" fontId="35" fillId="7" borderId="29" xfId="0" applyNumberFormat="1" applyFont="1" applyFill="1" applyBorder="1" applyAlignment="1">
      <alignment vertical="top" wrapText="1"/>
    </xf>
    <xf numFmtId="10" fontId="39" fillId="7" borderId="29" xfId="0" applyNumberFormat="1" applyFont="1" applyFill="1" applyBorder="1" applyAlignment="1">
      <alignment vertical="top" wrapText="1"/>
    </xf>
    <xf numFmtId="10" fontId="4" fillId="7" borderId="29" xfId="0" applyNumberFormat="1" applyFont="1" applyFill="1" applyBorder="1" applyAlignment="1">
      <alignment vertical="top"/>
    </xf>
    <xf numFmtId="10" fontId="35" fillId="12" borderId="29" xfId="0" applyNumberFormat="1" applyFont="1" applyFill="1" applyBorder="1" applyAlignment="1">
      <alignment vertical="top" wrapText="1"/>
    </xf>
    <xf numFmtId="10" fontId="4" fillId="12" borderId="13" xfId="0" applyNumberFormat="1" applyFont="1" applyFill="1" applyBorder="1" applyAlignment="1">
      <alignment horizontal="justify" vertical="top" wrapText="1"/>
    </xf>
    <xf numFmtId="10" fontId="3" fillId="12" borderId="13" xfId="0" applyNumberFormat="1" applyFont="1" applyFill="1" applyBorder="1" applyAlignment="1">
      <alignment horizontal="justify" vertical="top" wrapText="1"/>
    </xf>
    <xf numFmtId="10" fontId="30" fillId="12" borderId="29" xfId="0" applyNumberFormat="1" applyFont="1" applyFill="1" applyBorder="1" applyAlignment="1">
      <alignment vertical="top" wrapText="1"/>
    </xf>
    <xf numFmtId="0" fontId="35" fillId="17" borderId="29" xfId="0" applyFont="1" applyFill="1" applyBorder="1" applyAlignment="1">
      <alignment horizontal="left" vertical="top" wrapText="1"/>
    </xf>
    <xf numFmtId="0" fontId="4" fillId="17" borderId="13" xfId="0" applyFont="1" applyFill="1" applyBorder="1" applyAlignment="1">
      <alignment horizontal="left" vertical="top" wrapText="1"/>
    </xf>
    <xf numFmtId="0" fontId="30" fillId="17" borderId="29" xfId="0" applyFont="1" applyFill="1" applyBorder="1" applyAlignment="1">
      <alignment horizontal="left" vertical="top" wrapText="1"/>
    </xf>
    <xf numFmtId="0" fontId="4" fillId="17" borderId="29" xfId="0" applyFont="1" applyFill="1" applyBorder="1" applyAlignment="1">
      <alignment horizontal="left" vertical="top" wrapText="1"/>
    </xf>
    <xf numFmtId="0" fontId="8" fillId="6" borderId="29" xfId="0" applyFont="1" applyFill="1" applyBorder="1" applyAlignment="1">
      <alignment horizontal="justify" vertical="top" wrapText="1"/>
    </xf>
    <xf numFmtId="0" fontId="4" fillId="6" borderId="13" xfId="0" applyFont="1" applyFill="1" applyBorder="1" applyAlignment="1">
      <alignment horizontal="justify" vertical="top" wrapText="1"/>
    </xf>
    <xf numFmtId="0" fontId="8" fillId="6" borderId="29" xfId="0" applyFont="1" applyFill="1" applyBorder="1" applyAlignment="1">
      <alignment horizontal="left" vertical="top" wrapText="1"/>
    </xf>
    <xf numFmtId="0" fontId="4" fillId="6" borderId="29" xfId="0" applyFont="1" applyFill="1" applyBorder="1" applyAlignment="1">
      <alignment horizontal="justify" vertical="top" wrapText="1"/>
    </xf>
    <xf numFmtId="0" fontId="30" fillId="6" borderId="29" xfId="0" applyFont="1" applyFill="1" applyBorder="1" applyAlignment="1">
      <alignment horizontal="justify" vertical="top" wrapText="1"/>
    </xf>
    <xf numFmtId="0" fontId="35" fillId="6" borderId="29" xfId="0" applyFont="1" applyFill="1" applyBorder="1" applyAlignment="1">
      <alignment horizontal="justify" vertical="top" wrapText="1"/>
    </xf>
    <xf numFmtId="0" fontId="35" fillId="6" borderId="40" xfId="0" applyFont="1" applyFill="1" applyBorder="1" applyAlignment="1">
      <alignment horizontal="justify" vertical="top" wrapText="1"/>
    </xf>
    <xf numFmtId="0" fontId="4" fillId="6" borderId="15" xfId="0" applyFont="1" applyFill="1" applyBorder="1" applyAlignment="1">
      <alignment horizontal="justify" vertical="top" wrapText="1"/>
    </xf>
    <xf numFmtId="0" fontId="4" fillId="11" borderId="40" xfId="0" applyFont="1" applyFill="1" applyBorder="1" applyAlignment="1">
      <alignment vertical="center" wrapText="1"/>
    </xf>
    <xf numFmtId="10" fontId="4" fillId="11" borderId="15" xfId="0" applyNumberFormat="1" applyFont="1" applyFill="1" applyBorder="1" applyAlignment="1">
      <alignment horizontal="justify" vertical="top" wrapText="1"/>
    </xf>
    <xf numFmtId="10" fontId="11" fillId="11" borderId="43" xfId="2" applyNumberFormat="1" applyFont="1" applyFill="1" applyBorder="1" applyAlignment="1">
      <alignment horizontal="center" vertical="center"/>
    </xf>
    <xf numFmtId="10" fontId="32" fillId="11" borderId="13" xfId="2" applyNumberFormat="1" applyFont="1" applyFill="1" applyBorder="1" applyAlignment="1">
      <alignment horizontal="center" vertical="center"/>
    </xf>
    <xf numFmtId="10" fontId="11" fillId="11" borderId="29" xfId="2" applyNumberFormat="1" applyFont="1" applyFill="1" applyBorder="1" applyAlignment="1">
      <alignment horizontal="center" vertical="center"/>
    </xf>
    <xf numFmtId="10" fontId="4" fillId="7" borderId="1" xfId="0" applyNumberFormat="1" applyFont="1" applyFill="1" applyBorder="1" applyAlignment="1">
      <alignment vertical="center" wrapText="1"/>
    </xf>
    <xf numFmtId="0" fontId="4" fillId="11" borderId="48" xfId="0" applyFont="1" applyFill="1" applyBorder="1" applyAlignment="1">
      <alignment horizontal="center" vertical="center" wrapText="1"/>
    </xf>
    <xf numFmtId="0" fontId="4" fillId="11" borderId="48" xfId="0" applyFont="1" applyFill="1" applyBorder="1" applyAlignment="1">
      <alignment horizontal="left" vertical="center" wrapText="1"/>
    </xf>
    <xf numFmtId="10" fontId="4" fillId="7" borderId="29" xfId="0" applyNumberFormat="1" applyFont="1" applyFill="1" applyBorder="1" applyAlignment="1">
      <alignment vertical="center" wrapText="1"/>
    </xf>
    <xf numFmtId="10" fontId="13" fillId="7" borderId="9" xfId="0" applyNumberFormat="1" applyFont="1" applyFill="1" applyBorder="1" applyAlignment="1">
      <alignment horizontal="center" vertical="center"/>
    </xf>
    <xf numFmtId="10" fontId="13" fillId="7" borderId="43" xfId="0" applyNumberFormat="1" applyFont="1" applyFill="1" applyBorder="1" applyAlignment="1">
      <alignment horizontal="center" vertical="center"/>
    </xf>
    <xf numFmtId="10" fontId="13" fillId="12" borderId="43" xfId="0" applyNumberFormat="1" applyFont="1" applyFill="1" applyBorder="1" applyAlignment="1">
      <alignment horizontal="center" vertical="center"/>
    </xf>
    <xf numFmtId="10" fontId="13" fillId="12" borderId="43" xfId="2" applyNumberFormat="1" applyFont="1" applyFill="1" applyBorder="1" applyAlignment="1">
      <alignment horizontal="center" vertical="center"/>
    </xf>
    <xf numFmtId="10" fontId="38" fillId="17" borderId="43" xfId="2" applyNumberFormat="1" applyFont="1" applyFill="1" applyBorder="1" applyAlignment="1">
      <alignment horizontal="center" vertical="center" wrapText="1"/>
    </xf>
    <xf numFmtId="10" fontId="13" fillId="6" borderId="43" xfId="2" applyNumberFormat="1" applyFont="1" applyFill="1" applyBorder="1" applyAlignment="1">
      <alignment horizontal="center" vertical="center" wrapText="1"/>
    </xf>
    <xf numFmtId="10" fontId="13" fillId="6" borderId="43" xfId="2" applyNumberFormat="1" applyFont="1" applyFill="1" applyBorder="1" applyAlignment="1">
      <alignment vertical="center" wrapText="1"/>
    </xf>
    <xf numFmtId="10" fontId="13" fillId="6" borderId="12" xfId="2" applyNumberFormat="1" applyFont="1" applyFill="1" applyBorder="1" applyAlignment="1">
      <alignment horizontal="center" vertical="center" wrapText="1"/>
    </xf>
    <xf numFmtId="10" fontId="13" fillId="11" borderId="43" xfId="2" applyNumberFormat="1" applyFont="1" applyFill="1" applyBorder="1" applyAlignment="1">
      <alignment horizontal="center" vertical="center" wrapText="1"/>
    </xf>
    <xf numFmtId="0" fontId="4" fillId="12" borderId="39" xfId="0" applyFont="1" applyFill="1" applyBorder="1" applyAlignment="1">
      <alignment horizontal="center" vertical="center" wrapText="1"/>
    </xf>
    <xf numFmtId="3" fontId="4" fillId="12" borderId="39" xfId="0" applyNumberFormat="1" applyFont="1" applyFill="1" applyBorder="1" applyAlignment="1">
      <alignment horizontal="center" vertical="center" wrapText="1"/>
    </xf>
    <xf numFmtId="0" fontId="34" fillId="17" borderId="39" xfId="0" applyFont="1" applyFill="1" applyBorder="1" applyAlignment="1">
      <alignment horizontal="center" vertical="center" wrapText="1"/>
    </xf>
    <xf numFmtId="9" fontId="4" fillId="6" borderId="39" xfId="2" applyFont="1" applyFill="1" applyBorder="1" applyAlignment="1">
      <alignment horizontal="center" vertical="center" wrapText="1"/>
    </xf>
    <xf numFmtId="0" fontId="4" fillId="6" borderId="39" xfId="0" applyFont="1" applyFill="1" applyBorder="1" applyAlignment="1">
      <alignment horizontal="center" vertical="center" wrapText="1"/>
    </xf>
    <xf numFmtId="0" fontId="4" fillId="6" borderId="37" xfId="0" applyFont="1" applyFill="1" applyBorder="1" applyAlignment="1">
      <alignment horizontal="center" vertical="center" wrapText="1"/>
    </xf>
    <xf numFmtId="10" fontId="11" fillId="12" borderId="43" xfId="0" applyNumberFormat="1" applyFont="1" applyFill="1" applyBorder="1" applyAlignment="1">
      <alignment horizontal="center" vertical="center"/>
    </xf>
    <xf numFmtId="10" fontId="11" fillId="12" borderId="43" xfId="2" applyNumberFormat="1" applyFont="1" applyFill="1" applyBorder="1" applyAlignment="1">
      <alignment horizontal="center" vertical="center"/>
    </xf>
    <xf numFmtId="10" fontId="31" fillId="17" borderId="43" xfId="2" applyNumberFormat="1" applyFont="1" applyFill="1" applyBorder="1" applyAlignment="1">
      <alignment horizontal="left" vertical="center" wrapText="1"/>
    </xf>
    <xf numFmtId="10" fontId="30" fillId="6" borderId="43" xfId="2" applyNumberFormat="1" applyFont="1" applyFill="1" applyBorder="1" applyAlignment="1">
      <alignment horizontal="center" vertical="center" wrapText="1"/>
    </xf>
    <xf numFmtId="10" fontId="30" fillId="6" borderId="43" xfId="2" applyNumberFormat="1" applyFont="1" applyFill="1" applyBorder="1" applyAlignment="1">
      <alignment vertical="center" wrapText="1"/>
    </xf>
    <xf numFmtId="10" fontId="30" fillId="6" borderId="12" xfId="2" applyNumberFormat="1" applyFont="1" applyFill="1" applyBorder="1" applyAlignment="1">
      <alignment horizontal="center" vertical="center" wrapText="1"/>
    </xf>
    <xf numFmtId="10" fontId="40" fillId="0" borderId="0" xfId="0" applyNumberFormat="1" applyFont="1"/>
    <xf numFmtId="3" fontId="33" fillId="7" borderId="39" xfId="0" applyNumberFormat="1" applyFont="1" applyFill="1" applyBorder="1" applyAlignment="1">
      <alignment horizontal="center" vertical="center" wrapText="1"/>
    </xf>
    <xf numFmtId="0" fontId="4" fillId="6" borderId="40" xfId="0" applyFont="1" applyFill="1" applyBorder="1" applyAlignment="1">
      <alignment horizontal="center" vertical="center" wrapText="1"/>
    </xf>
    <xf numFmtId="0" fontId="8" fillId="6" borderId="40" xfId="0" applyFont="1" applyFill="1" applyBorder="1" applyAlignment="1">
      <alignment horizontal="center" vertical="center" wrapText="1"/>
    </xf>
    <xf numFmtId="0" fontId="29" fillId="0" borderId="0" xfId="0" applyFont="1" applyBorder="1"/>
    <xf numFmtId="0" fontId="28" fillId="3" borderId="0" xfId="0" applyFont="1" applyFill="1" applyBorder="1"/>
    <xf numFmtId="0" fontId="28" fillId="3" borderId="0" xfId="0" applyFont="1" applyFill="1" applyBorder="1" applyAlignment="1"/>
    <xf numFmtId="0" fontId="28" fillId="3" borderId="0" xfId="0" applyFont="1" applyFill="1" applyBorder="1" applyAlignment="1">
      <alignment vertical="center"/>
    </xf>
    <xf numFmtId="0" fontId="4" fillId="11" borderId="48" xfId="0" applyFont="1" applyFill="1" applyBorder="1" applyAlignment="1">
      <alignment horizontal="justify" vertical="center" wrapText="1"/>
    </xf>
    <xf numFmtId="14" fontId="4" fillId="11" borderId="48" xfId="0" applyNumberFormat="1" applyFont="1" applyFill="1" applyBorder="1" applyAlignment="1">
      <alignment horizontal="center" vertical="center" wrapText="1"/>
    </xf>
    <xf numFmtId="0" fontId="33" fillId="11" borderId="48" xfId="0" applyNumberFormat="1" applyFont="1" applyFill="1" applyBorder="1" applyAlignment="1">
      <alignment horizontal="center" vertical="center" wrapText="1"/>
    </xf>
    <xf numFmtId="0" fontId="33" fillId="11" borderId="58" xfId="0" applyNumberFormat="1" applyFont="1" applyFill="1" applyBorder="1" applyAlignment="1">
      <alignment horizontal="center" vertical="center" wrapText="1"/>
    </xf>
    <xf numFmtId="10" fontId="11" fillId="11" borderId="17" xfId="2" applyNumberFormat="1" applyFont="1" applyFill="1" applyBorder="1" applyAlignment="1">
      <alignment horizontal="center" vertical="center"/>
    </xf>
    <xf numFmtId="10" fontId="32" fillId="11" borderId="18" xfId="2" applyNumberFormat="1" applyFont="1" applyFill="1" applyBorder="1" applyAlignment="1">
      <alignment horizontal="center" vertical="center"/>
    </xf>
    <xf numFmtId="10" fontId="11" fillId="11" borderId="34" xfId="2" applyNumberFormat="1" applyFont="1" applyFill="1" applyBorder="1" applyAlignment="1">
      <alignment horizontal="center" vertical="center"/>
    </xf>
    <xf numFmtId="10" fontId="13" fillId="11" borderId="17" xfId="2" applyNumberFormat="1" applyFont="1" applyFill="1" applyBorder="1" applyAlignment="1">
      <alignment horizontal="center" vertical="center" wrapText="1"/>
    </xf>
    <xf numFmtId="10" fontId="37" fillId="11" borderId="18" xfId="2" applyNumberFormat="1" applyFont="1" applyFill="1" applyBorder="1" applyAlignment="1">
      <alignment horizontal="center" vertical="center" wrapText="1"/>
    </xf>
    <xf numFmtId="0" fontId="4" fillId="11" borderId="34" xfId="0" applyFont="1" applyFill="1" applyBorder="1" applyAlignment="1">
      <alignment vertical="center" wrapText="1"/>
    </xf>
    <xf numFmtId="10" fontId="4" fillId="11" borderId="18" xfId="0" applyNumberFormat="1" applyFont="1" applyFill="1" applyBorder="1" applyAlignment="1">
      <alignment horizontal="justify" vertical="top" wrapText="1"/>
    </xf>
    <xf numFmtId="0" fontId="5" fillId="3" borderId="57" xfId="0" applyFont="1" applyFill="1" applyBorder="1" applyAlignment="1">
      <alignment horizontal="center" vertical="center" wrapText="1"/>
    </xf>
    <xf numFmtId="10" fontId="41" fillId="0" borderId="0" xfId="0" applyNumberFormat="1" applyFont="1"/>
    <xf numFmtId="10" fontId="42" fillId="0" borderId="0" xfId="0" applyNumberFormat="1" applyFont="1"/>
    <xf numFmtId="0" fontId="7" fillId="0" borderId="27" xfId="0" applyFont="1" applyFill="1" applyBorder="1" applyAlignment="1">
      <alignment horizontal="center"/>
    </xf>
    <xf numFmtId="0" fontId="7" fillId="0" borderId="0" xfId="0" applyFont="1" applyFill="1" applyBorder="1" applyAlignment="1">
      <alignment horizontal="center"/>
    </xf>
    <xf numFmtId="0" fontId="7" fillId="0" borderId="4" xfId="0" applyFont="1" applyFill="1" applyBorder="1" applyAlignment="1">
      <alignment horizontal="center"/>
    </xf>
    <xf numFmtId="0" fontId="7" fillId="0" borderId="6" xfId="0" applyFont="1" applyBorder="1" applyAlignment="1">
      <alignment horizontal="center"/>
    </xf>
    <xf numFmtId="0" fontId="7" fillId="0" borderId="0" xfId="0" applyFont="1" applyBorder="1" applyAlignment="1">
      <alignment horizontal="center"/>
    </xf>
    <xf numFmtId="0" fontId="4" fillId="0" borderId="9" xfId="0" applyFont="1" applyBorder="1" applyAlignment="1">
      <alignment horizontal="center"/>
    </xf>
    <xf numFmtId="0" fontId="4" fillId="0" borderId="17" xfId="0" applyFont="1" applyBorder="1" applyAlignment="1">
      <alignment horizontal="center"/>
    </xf>
    <xf numFmtId="0" fontId="14" fillId="0" borderId="21" xfId="0" applyFont="1" applyBorder="1" applyAlignment="1">
      <alignment horizontal="center" vertical="center"/>
    </xf>
    <xf numFmtId="0" fontId="14" fillId="0" borderId="20" xfId="0" applyFont="1" applyBorder="1" applyAlignment="1">
      <alignment horizontal="center" vertical="center"/>
    </xf>
    <xf numFmtId="0" fontId="14" fillId="0" borderId="22" xfId="0" applyFont="1" applyBorder="1" applyAlignment="1">
      <alignment horizontal="center" vertical="center"/>
    </xf>
    <xf numFmtId="0" fontId="14" fillId="0" borderId="24" xfId="0" applyFont="1" applyBorder="1" applyAlignment="1">
      <alignment horizontal="center" vertical="center"/>
    </xf>
    <xf numFmtId="0" fontId="14" fillId="0" borderId="8" xfId="0" applyFont="1" applyBorder="1" applyAlignment="1">
      <alignment horizontal="center" vertical="center"/>
    </xf>
    <xf numFmtId="0" fontId="14" fillId="0" borderId="25" xfId="0" applyFont="1" applyBorder="1" applyAlignment="1">
      <alignment horizontal="center" vertical="center"/>
    </xf>
    <xf numFmtId="0" fontId="9" fillId="2" borderId="12" xfId="1" applyFont="1" applyFill="1" applyBorder="1" applyAlignment="1">
      <alignment horizontal="center" vertical="center" wrapText="1"/>
    </xf>
    <xf numFmtId="0" fontId="9" fillId="2" borderId="46"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36"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45" xfId="1" applyFont="1" applyFill="1" applyBorder="1" applyAlignment="1">
      <alignment horizontal="center" vertical="center" wrapText="1"/>
    </xf>
    <xf numFmtId="0" fontId="36" fillId="0" borderId="26" xfId="0" applyFont="1" applyBorder="1" applyAlignment="1">
      <alignment horizontal="center"/>
    </xf>
    <xf numFmtId="0" fontId="36" fillId="0" borderId="2" xfId="0" applyFont="1" applyBorder="1" applyAlignment="1">
      <alignment horizontal="center"/>
    </xf>
    <xf numFmtId="0" fontId="2" fillId="0" borderId="0" xfId="0" applyFont="1" applyAlignment="1">
      <alignment horizontal="left" vertical="center"/>
    </xf>
    <xf numFmtId="0" fontId="19"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vertical="center" wrapText="1"/>
    </xf>
    <xf numFmtId="0" fontId="28" fillId="0" borderId="19"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25" xfId="0" applyFont="1" applyBorder="1" applyAlignment="1">
      <alignment horizontal="center" vertical="center" wrapText="1"/>
    </xf>
    <xf numFmtId="0" fontId="3" fillId="0" borderId="0" xfId="0" applyFont="1" applyAlignment="1">
      <alignment horizontal="left" vertical="center"/>
    </xf>
    <xf numFmtId="0" fontId="13" fillId="3" borderId="19" xfId="0" applyFont="1" applyFill="1" applyBorder="1" applyAlignment="1">
      <alignment horizontal="center" vertical="center"/>
    </xf>
    <xf numFmtId="0" fontId="13" fillId="3" borderId="20"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0" xfId="0" applyFont="1" applyFill="1" applyBorder="1" applyAlignment="1">
      <alignment horizontal="center" vertical="center"/>
    </xf>
    <xf numFmtId="0" fontId="13" fillId="3" borderId="23" xfId="0" applyFont="1" applyFill="1" applyBorder="1" applyAlignment="1">
      <alignment horizontal="center" vertical="center"/>
    </xf>
    <xf numFmtId="0" fontId="13" fillId="3" borderId="8" xfId="0" applyFont="1" applyFill="1" applyBorder="1" applyAlignment="1">
      <alignment horizontal="center" vertical="center"/>
    </xf>
    <xf numFmtId="0" fontId="9" fillId="2" borderId="21" xfId="1" applyFont="1" applyFill="1" applyBorder="1" applyAlignment="1">
      <alignment horizontal="center" vertical="center" wrapText="1"/>
    </xf>
    <xf numFmtId="0" fontId="9" fillId="2" borderId="35" xfId="1" applyFont="1" applyFill="1" applyBorder="1" applyAlignment="1">
      <alignment horizontal="center" vertical="center" wrapText="1"/>
    </xf>
    <xf numFmtId="0" fontId="9" fillId="2" borderId="24" xfId="1" applyFont="1" applyFill="1" applyBorder="1" applyAlignment="1">
      <alignment horizontal="center" vertical="center" wrapText="1"/>
    </xf>
    <xf numFmtId="164" fontId="15" fillId="8" borderId="10" xfId="0" applyNumberFormat="1" applyFont="1" applyFill="1" applyBorder="1" applyAlignment="1">
      <alignment horizontal="center" vertical="center" wrapText="1"/>
    </xf>
    <xf numFmtId="0" fontId="9" fillId="2" borderId="30" xfId="1" applyFont="1" applyFill="1" applyBorder="1" applyAlignment="1">
      <alignment horizontal="center" vertical="center" wrapText="1"/>
    </xf>
    <xf numFmtId="0" fontId="9" fillId="2" borderId="32" xfId="1" applyFont="1" applyFill="1" applyBorder="1" applyAlignment="1">
      <alignment horizontal="center" vertical="center" wrapText="1"/>
    </xf>
    <xf numFmtId="0" fontId="9" fillId="2" borderId="31" xfId="1" applyFont="1" applyFill="1" applyBorder="1" applyAlignment="1">
      <alignment horizontal="center" vertical="center" wrapText="1"/>
    </xf>
    <xf numFmtId="0" fontId="9" fillId="2" borderId="33" xfId="1" applyFont="1" applyFill="1" applyBorder="1" applyAlignment="1">
      <alignment horizontal="center" vertic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25" xfId="0" applyFont="1" applyFill="1" applyBorder="1" applyAlignment="1">
      <alignment horizontal="center" vertical="center"/>
    </xf>
    <xf numFmtId="0" fontId="5" fillId="3" borderId="0" xfId="0" applyFont="1" applyFill="1" applyBorder="1" applyAlignment="1">
      <alignment horizontal="center" wrapText="1"/>
    </xf>
    <xf numFmtId="0" fontId="5" fillId="3" borderId="55" xfId="0" applyFont="1" applyFill="1" applyBorder="1" applyAlignment="1">
      <alignment horizontal="center" vertical="center" wrapText="1"/>
    </xf>
    <xf numFmtId="0" fontId="5" fillId="3" borderId="56" xfId="0" applyFont="1" applyFill="1" applyBorder="1" applyAlignment="1">
      <alignment horizontal="center" vertical="center" wrapText="1"/>
    </xf>
    <xf numFmtId="0" fontId="9" fillId="2" borderId="40" xfId="1" applyFont="1" applyFill="1" applyBorder="1" applyAlignment="1">
      <alignment horizontal="center" vertical="center" wrapText="1"/>
    </xf>
    <xf numFmtId="0" fontId="9" fillId="2" borderId="41" xfId="1" applyFont="1" applyFill="1" applyBorder="1" applyAlignment="1">
      <alignment horizontal="center" vertical="center" wrapText="1"/>
    </xf>
    <xf numFmtId="164" fontId="16" fillId="8" borderId="10" xfId="0" applyNumberFormat="1" applyFont="1" applyFill="1" applyBorder="1" applyAlignment="1">
      <alignment horizontal="center" vertical="center" wrapText="1"/>
    </xf>
    <xf numFmtId="0" fontId="15" fillId="8" borderId="31" xfId="0" applyFont="1" applyFill="1" applyBorder="1" applyAlignment="1">
      <alignment horizontal="center" vertical="center"/>
    </xf>
    <xf numFmtId="0" fontId="15" fillId="8" borderId="10" xfId="0" applyFont="1" applyFill="1" applyBorder="1" applyAlignment="1">
      <alignment horizontal="center" vertical="center"/>
    </xf>
    <xf numFmtId="0" fontId="9" fillId="2" borderId="44" xfId="1" applyFont="1" applyFill="1" applyBorder="1" applyAlignment="1">
      <alignment horizontal="center" vertical="center" wrapText="1"/>
    </xf>
    <xf numFmtId="0" fontId="9" fillId="2" borderId="42" xfId="1" applyFont="1" applyFill="1" applyBorder="1" applyAlignment="1">
      <alignment horizontal="center" vertical="center" wrapText="1"/>
    </xf>
    <xf numFmtId="0" fontId="15" fillId="8" borderId="10" xfId="0" applyFont="1" applyFill="1" applyBorder="1" applyAlignment="1">
      <alignment horizontal="center" vertical="center" wrapText="1"/>
    </xf>
    <xf numFmtId="0" fontId="9" fillId="9" borderId="28" xfId="0" applyFont="1" applyFill="1" applyBorder="1" applyAlignment="1">
      <alignment horizontal="center" vertical="center" wrapText="1"/>
    </xf>
    <xf numFmtId="0" fontId="9" fillId="9" borderId="11" xfId="0" applyFont="1" applyFill="1" applyBorder="1" applyAlignment="1">
      <alignment horizontal="center" vertical="center" wrapText="1"/>
    </xf>
    <xf numFmtId="0" fontId="9" fillId="9" borderId="9" xfId="0" applyFont="1" applyFill="1" applyBorder="1" applyAlignment="1">
      <alignment horizontal="center" vertical="center" wrapText="1"/>
    </xf>
    <xf numFmtId="0" fontId="28" fillId="3" borderId="55" xfId="0" applyFont="1" applyFill="1" applyBorder="1" applyAlignment="1">
      <alignment horizontal="center" vertical="center"/>
    </xf>
    <xf numFmtId="0" fontId="28" fillId="3" borderId="56" xfId="0" applyFont="1" applyFill="1" applyBorder="1" applyAlignment="1">
      <alignment horizontal="center" vertical="center"/>
    </xf>
    <xf numFmtId="0" fontId="28" fillId="3" borderId="57" xfId="0" applyFont="1" applyFill="1" applyBorder="1" applyAlignment="1">
      <alignment horizontal="center" vertical="center"/>
    </xf>
    <xf numFmtId="2" fontId="28" fillId="3" borderId="0" xfId="0" applyNumberFormat="1" applyFont="1" applyFill="1" applyBorder="1" applyAlignment="1">
      <alignment horizontal="center" vertical="top" wrapText="1"/>
    </xf>
    <xf numFmtId="0" fontId="28" fillId="3" borderId="0" xfId="0" applyFont="1" applyFill="1" applyBorder="1" applyAlignment="1">
      <alignment horizontal="center" vertical="top"/>
    </xf>
    <xf numFmtId="0" fontId="9" fillId="2" borderId="37" xfId="1" applyFont="1" applyFill="1" applyBorder="1" applyAlignment="1">
      <alignment horizontal="center" vertical="center" wrapText="1"/>
    </xf>
    <xf numFmtId="0" fontId="4" fillId="0" borderId="52" xfId="0" applyFont="1" applyBorder="1" applyAlignment="1">
      <alignment horizontal="center"/>
    </xf>
    <xf numFmtId="0" fontId="4" fillId="0" borderId="53" xfId="0" applyFont="1" applyBorder="1" applyAlignment="1">
      <alignment horizontal="center"/>
    </xf>
    <xf numFmtId="0" fontId="14" fillId="0" borderId="19" xfId="0" applyFont="1" applyBorder="1" applyAlignment="1">
      <alignment horizontal="center" vertical="center"/>
    </xf>
    <xf numFmtId="0" fontId="14" fillId="0" borderId="23" xfId="0" applyFont="1" applyBorder="1" applyAlignment="1">
      <alignment horizontal="center" vertical="center"/>
    </xf>
    <xf numFmtId="0" fontId="23" fillId="3" borderId="1" xfId="0" applyFont="1" applyFill="1" applyBorder="1" applyAlignment="1">
      <alignment horizontal="center" vertical="center"/>
    </xf>
  </cellXfs>
  <cellStyles count="4">
    <cellStyle name="Millares" xfId="3" builtinId="3"/>
    <cellStyle name="Normal" xfId="0" builtinId="0"/>
    <cellStyle name="Normal 2" xfId="1"/>
    <cellStyle name="Porcentaje" xfId="2" builtinId="5"/>
  </cellStyles>
  <dxfs count="0"/>
  <tableStyles count="0" defaultTableStyle="TableStyleMedium2" defaultPivotStyle="PivotStyleLight16"/>
  <colors>
    <mruColors>
      <color rgb="FF011F73"/>
      <color rgb="FF111163"/>
      <color rgb="FF121A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1</xdr:col>
      <xdr:colOff>209549</xdr:colOff>
      <xdr:row>1</xdr:row>
      <xdr:rowOff>209550</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0" y="31750"/>
          <a:ext cx="1924049" cy="46355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244926</xdr:colOff>
      <xdr:row>0</xdr:row>
      <xdr:rowOff>27214</xdr:rowOff>
    </xdr:from>
    <xdr:to>
      <xdr:col>2</xdr:col>
      <xdr:colOff>938512</xdr:colOff>
      <xdr:row>2</xdr:row>
      <xdr:rowOff>198060</xdr:rowOff>
    </xdr:to>
    <xdr:pic>
      <xdr:nvPicPr>
        <xdr:cNvPr id="3"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244926" y="27214"/>
          <a:ext cx="2544536" cy="557893"/>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0</xdr:col>
      <xdr:colOff>1590675</xdr:colOff>
      <xdr:row>1</xdr:row>
      <xdr:rowOff>209550</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0" y="31750"/>
          <a:ext cx="1590675" cy="46355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56"/>
  <sheetViews>
    <sheetView view="pageBreakPreview" zoomScaleNormal="110" zoomScaleSheetLayoutView="100" workbookViewId="0">
      <pane xSplit="1" ySplit="6" topLeftCell="B7" activePane="bottomRight" state="frozen"/>
      <selection pane="topRight" activeCell="B1" sqref="B1"/>
      <selection pane="bottomLeft" activeCell="A7" sqref="A7"/>
      <selection pane="bottomRight" activeCell="B10" sqref="B10"/>
    </sheetView>
  </sheetViews>
  <sheetFormatPr baseColWidth="10" defaultRowHeight="16.5" x14ac:dyDescent="0.3"/>
  <cols>
    <col min="1" max="1" width="25.7109375" style="16" bestFit="1" customWidth="1"/>
    <col min="2" max="2" width="45.85546875" style="16" customWidth="1"/>
    <col min="3" max="3" width="42" style="8" customWidth="1"/>
    <col min="4" max="4" width="33" style="8" customWidth="1"/>
    <col min="5" max="5" width="25.42578125" style="16" customWidth="1"/>
    <col min="6" max="6" width="48.42578125" style="16" customWidth="1"/>
    <col min="7" max="7" width="4.85546875" style="16" customWidth="1"/>
    <col min="8" max="8" width="37.42578125" style="176" hidden="1" customWidth="1"/>
    <col min="9" max="16384" width="11.42578125" style="16"/>
  </cols>
  <sheetData>
    <row r="1" spans="1:8" ht="22.5" customHeight="1" x14ac:dyDescent="0.3">
      <c r="A1" s="335"/>
      <c r="B1" s="337" t="s">
        <v>1</v>
      </c>
      <c r="C1" s="338"/>
      <c r="D1" s="338"/>
      <c r="E1" s="338"/>
      <c r="F1" s="339"/>
    </row>
    <row r="2" spans="1:8" ht="18" customHeight="1" thickBot="1" x14ac:dyDescent="0.35">
      <c r="A2" s="336"/>
      <c r="B2" s="340"/>
      <c r="C2" s="341"/>
      <c r="D2" s="341"/>
      <c r="E2" s="341"/>
      <c r="F2" s="342"/>
    </row>
    <row r="3" spans="1:8" ht="10.5" customHeight="1" x14ac:dyDescent="0.3">
      <c r="A3" s="22"/>
      <c r="B3" s="15"/>
      <c r="C3" s="15"/>
      <c r="D3" s="15"/>
      <c r="E3" s="15"/>
      <c r="F3" s="23"/>
    </row>
    <row r="4" spans="1:8" ht="18" customHeight="1" thickBot="1" x14ac:dyDescent="0.35">
      <c r="A4" s="129"/>
      <c r="B4" s="130"/>
      <c r="C4" s="131" t="s">
        <v>28</v>
      </c>
      <c r="D4" s="132"/>
      <c r="E4" s="133" t="s">
        <v>129</v>
      </c>
      <c r="F4" s="134">
        <v>2017</v>
      </c>
    </row>
    <row r="5" spans="1:8" s="7" customFormat="1" ht="35.25" customHeight="1" thickBot="1" x14ac:dyDescent="0.3">
      <c r="A5" s="343" t="s">
        <v>29</v>
      </c>
      <c r="B5" s="345" t="s">
        <v>130</v>
      </c>
      <c r="C5" s="345" t="s">
        <v>131</v>
      </c>
      <c r="D5" s="345" t="s">
        <v>132</v>
      </c>
      <c r="E5" s="345" t="s">
        <v>133</v>
      </c>
      <c r="F5" s="347" t="s">
        <v>134</v>
      </c>
      <c r="H5" s="207" t="s">
        <v>410</v>
      </c>
    </row>
    <row r="6" spans="1:8" s="7" customFormat="1" ht="14.25" customHeight="1" thickBot="1" x14ac:dyDescent="0.3">
      <c r="A6" s="344"/>
      <c r="B6" s="346"/>
      <c r="C6" s="346"/>
      <c r="D6" s="346"/>
      <c r="E6" s="346"/>
      <c r="F6" s="348"/>
    </row>
    <row r="7" spans="1:8" ht="72" customHeight="1" x14ac:dyDescent="0.3">
      <c r="A7" s="185" t="s">
        <v>55</v>
      </c>
      <c r="B7" s="186" t="s">
        <v>334</v>
      </c>
      <c r="C7" s="187" t="s">
        <v>194</v>
      </c>
      <c r="D7" s="187" t="s">
        <v>124</v>
      </c>
      <c r="E7" s="188" t="s">
        <v>257</v>
      </c>
      <c r="F7" s="189"/>
      <c r="H7" s="209" t="s">
        <v>387</v>
      </c>
    </row>
    <row r="8" spans="1:8" ht="72" customHeight="1" x14ac:dyDescent="0.3">
      <c r="A8" s="190" t="s">
        <v>55</v>
      </c>
      <c r="B8" s="121" t="s">
        <v>334</v>
      </c>
      <c r="C8" s="122" t="s">
        <v>194</v>
      </c>
      <c r="D8" s="122" t="s">
        <v>124</v>
      </c>
      <c r="E8" s="177" t="s">
        <v>257</v>
      </c>
      <c r="F8" s="25"/>
      <c r="H8" s="208" t="s">
        <v>185</v>
      </c>
    </row>
    <row r="9" spans="1:8" ht="72" customHeight="1" x14ac:dyDescent="0.3">
      <c r="A9" s="191" t="s">
        <v>55</v>
      </c>
      <c r="B9" s="121" t="s">
        <v>334</v>
      </c>
      <c r="C9" s="122" t="s">
        <v>194</v>
      </c>
      <c r="D9" s="122" t="s">
        <v>124</v>
      </c>
      <c r="E9" s="177" t="s">
        <v>257</v>
      </c>
      <c r="F9" s="25"/>
      <c r="H9" s="208" t="s">
        <v>347</v>
      </c>
    </row>
    <row r="10" spans="1:8" ht="72" customHeight="1" x14ac:dyDescent="0.3">
      <c r="A10" s="191" t="s">
        <v>55</v>
      </c>
      <c r="B10" s="121" t="s">
        <v>211</v>
      </c>
      <c r="C10" s="122" t="s">
        <v>128</v>
      </c>
      <c r="D10" s="122" t="s">
        <v>184</v>
      </c>
      <c r="E10" s="177" t="s">
        <v>257</v>
      </c>
      <c r="F10" s="25"/>
      <c r="H10" s="208" t="s">
        <v>351</v>
      </c>
    </row>
    <row r="11" spans="1:8" ht="72" customHeight="1" x14ac:dyDescent="0.3">
      <c r="A11" s="191" t="s">
        <v>55</v>
      </c>
      <c r="B11" s="121" t="s">
        <v>211</v>
      </c>
      <c r="C11" s="122" t="s">
        <v>128</v>
      </c>
      <c r="D11" s="122" t="s">
        <v>184</v>
      </c>
      <c r="E11" s="177" t="s">
        <v>257</v>
      </c>
      <c r="F11" s="25"/>
      <c r="H11" s="208" t="s">
        <v>352</v>
      </c>
    </row>
    <row r="12" spans="1:8" ht="72" customHeight="1" x14ac:dyDescent="0.3">
      <c r="A12" s="191" t="s">
        <v>55</v>
      </c>
      <c r="B12" s="121" t="s">
        <v>211</v>
      </c>
      <c r="C12" s="122" t="s">
        <v>128</v>
      </c>
      <c r="D12" s="122" t="s">
        <v>184</v>
      </c>
      <c r="E12" s="177" t="s">
        <v>257</v>
      </c>
      <c r="F12" s="25"/>
      <c r="H12" s="208" t="s">
        <v>353</v>
      </c>
    </row>
    <row r="13" spans="1:8" ht="72" customHeight="1" x14ac:dyDescent="0.3">
      <c r="A13" s="191" t="s">
        <v>55</v>
      </c>
      <c r="B13" s="121" t="s">
        <v>211</v>
      </c>
      <c r="C13" s="122" t="s">
        <v>128</v>
      </c>
      <c r="D13" s="122" t="s">
        <v>184</v>
      </c>
      <c r="E13" s="177" t="s">
        <v>257</v>
      </c>
      <c r="F13" s="25"/>
      <c r="H13" s="208" t="s">
        <v>354</v>
      </c>
    </row>
    <row r="14" spans="1:8" ht="72" customHeight="1" x14ac:dyDescent="0.3">
      <c r="A14" s="191" t="s">
        <v>55</v>
      </c>
      <c r="B14" s="121" t="s">
        <v>211</v>
      </c>
      <c r="C14" s="122" t="s">
        <v>128</v>
      </c>
      <c r="D14" s="122" t="s">
        <v>184</v>
      </c>
      <c r="E14" s="177" t="s">
        <v>257</v>
      </c>
      <c r="F14" s="25"/>
      <c r="H14" s="208" t="s">
        <v>409</v>
      </c>
    </row>
    <row r="15" spans="1:8" ht="72" customHeight="1" x14ac:dyDescent="0.3">
      <c r="A15" s="191" t="s">
        <v>55</v>
      </c>
      <c r="B15" s="121" t="s">
        <v>211</v>
      </c>
      <c r="C15" s="122" t="s">
        <v>128</v>
      </c>
      <c r="D15" s="122" t="s">
        <v>184</v>
      </c>
      <c r="E15" s="177" t="s">
        <v>257</v>
      </c>
      <c r="F15" s="25"/>
      <c r="H15" s="208" t="s">
        <v>408</v>
      </c>
    </row>
    <row r="16" spans="1:8" ht="72" customHeight="1" x14ac:dyDescent="0.3">
      <c r="A16" s="191" t="s">
        <v>55</v>
      </c>
      <c r="B16" s="121" t="s">
        <v>211</v>
      </c>
      <c r="C16" s="122" t="s">
        <v>128</v>
      </c>
      <c r="D16" s="122" t="s">
        <v>184</v>
      </c>
      <c r="E16" s="177" t="s">
        <v>257</v>
      </c>
      <c r="F16" s="25"/>
      <c r="H16" s="208" t="s">
        <v>390</v>
      </c>
    </row>
    <row r="17" spans="1:8" ht="72" customHeight="1" x14ac:dyDescent="0.3">
      <c r="A17" s="191" t="s">
        <v>55</v>
      </c>
      <c r="B17" s="121" t="s">
        <v>212</v>
      </c>
      <c r="C17" s="122" t="s">
        <v>255</v>
      </c>
      <c r="D17" s="122" t="s">
        <v>183</v>
      </c>
      <c r="E17" s="177" t="s">
        <v>257</v>
      </c>
      <c r="F17" s="25"/>
      <c r="H17" s="208" t="s">
        <v>261</v>
      </c>
    </row>
    <row r="18" spans="1:8" ht="54.75" customHeight="1" x14ac:dyDescent="0.3">
      <c r="A18" s="192" t="s">
        <v>56</v>
      </c>
      <c r="B18" s="123" t="s">
        <v>213</v>
      </c>
      <c r="C18" s="124" t="s">
        <v>251</v>
      </c>
      <c r="D18" s="124" t="s">
        <v>178</v>
      </c>
      <c r="E18" s="178" t="s">
        <v>257</v>
      </c>
      <c r="F18" s="24"/>
      <c r="H18" s="208" t="s">
        <v>187</v>
      </c>
    </row>
    <row r="19" spans="1:8" ht="54.75" customHeight="1" x14ac:dyDescent="0.3">
      <c r="A19" s="192" t="s">
        <v>56</v>
      </c>
      <c r="B19" s="123" t="s">
        <v>213</v>
      </c>
      <c r="C19" s="124" t="s">
        <v>251</v>
      </c>
      <c r="D19" s="124" t="s">
        <v>177</v>
      </c>
      <c r="E19" s="178" t="s">
        <v>257</v>
      </c>
      <c r="F19" s="24"/>
      <c r="H19" s="208" t="s">
        <v>250</v>
      </c>
    </row>
    <row r="20" spans="1:8" ht="54.75" customHeight="1" x14ac:dyDescent="0.3">
      <c r="A20" s="192" t="s">
        <v>56</v>
      </c>
      <c r="B20" s="123" t="s">
        <v>213</v>
      </c>
      <c r="C20" s="124" t="s">
        <v>209</v>
      </c>
      <c r="D20" s="124" t="s">
        <v>176</v>
      </c>
      <c r="E20" s="178" t="s">
        <v>257</v>
      </c>
      <c r="F20" s="24"/>
      <c r="H20" s="208" t="s">
        <v>192</v>
      </c>
    </row>
    <row r="21" spans="1:8" ht="54.75" customHeight="1" x14ac:dyDescent="0.3">
      <c r="A21" s="192" t="s">
        <v>56</v>
      </c>
      <c r="B21" s="123" t="s">
        <v>213</v>
      </c>
      <c r="C21" s="124" t="s">
        <v>239</v>
      </c>
      <c r="D21" s="124" t="s">
        <v>62</v>
      </c>
      <c r="E21" s="178" t="s">
        <v>257</v>
      </c>
      <c r="F21" s="106"/>
      <c r="H21" s="208" t="s">
        <v>392</v>
      </c>
    </row>
    <row r="22" spans="1:8" ht="54.75" customHeight="1" x14ac:dyDescent="0.3">
      <c r="A22" s="192" t="s">
        <v>56</v>
      </c>
      <c r="B22" s="123" t="s">
        <v>213</v>
      </c>
      <c r="C22" s="124" t="s">
        <v>251</v>
      </c>
      <c r="D22" s="124" t="s">
        <v>63</v>
      </c>
      <c r="E22" s="178" t="s">
        <v>257</v>
      </c>
      <c r="F22" s="106"/>
      <c r="H22" s="208" t="s">
        <v>357</v>
      </c>
    </row>
    <row r="23" spans="1:8" ht="54.75" customHeight="1" x14ac:dyDescent="0.3">
      <c r="A23" s="192" t="s">
        <v>56</v>
      </c>
      <c r="B23" s="123" t="s">
        <v>213</v>
      </c>
      <c r="C23" s="124" t="s">
        <v>251</v>
      </c>
      <c r="D23" s="124" t="s">
        <v>63</v>
      </c>
      <c r="E23" s="178" t="s">
        <v>257</v>
      </c>
      <c r="F23" s="106"/>
      <c r="H23" s="208" t="s">
        <v>359</v>
      </c>
    </row>
    <row r="24" spans="1:8" ht="78.75" x14ac:dyDescent="0.3">
      <c r="A24" s="193" t="s">
        <v>57</v>
      </c>
      <c r="B24" s="125" t="s">
        <v>335</v>
      </c>
      <c r="C24" s="126" t="s">
        <v>195</v>
      </c>
      <c r="D24" s="126" t="s">
        <v>57</v>
      </c>
      <c r="E24" s="179" t="s">
        <v>257</v>
      </c>
      <c r="F24" s="103"/>
      <c r="H24" s="208" t="s">
        <v>188</v>
      </c>
    </row>
    <row r="25" spans="1:8" ht="78.75" x14ac:dyDescent="0.3">
      <c r="A25" s="194" t="s">
        <v>57</v>
      </c>
      <c r="B25" s="125" t="s">
        <v>335</v>
      </c>
      <c r="C25" s="126" t="s">
        <v>195</v>
      </c>
      <c r="D25" s="126" t="s">
        <v>57</v>
      </c>
      <c r="E25" s="179" t="s">
        <v>257</v>
      </c>
      <c r="F25" s="103"/>
      <c r="H25" s="208" t="s">
        <v>346</v>
      </c>
    </row>
    <row r="26" spans="1:8" ht="78.75" customHeight="1" x14ac:dyDescent="0.3">
      <c r="A26" s="195" t="s">
        <v>53</v>
      </c>
      <c r="B26" s="128" t="s">
        <v>237</v>
      </c>
      <c r="C26" s="127" t="s">
        <v>196</v>
      </c>
      <c r="D26" s="127" t="s">
        <v>174</v>
      </c>
      <c r="E26" s="180" t="s">
        <v>257</v>
      </c>
      <c r="F26" s="105"/>
      <c r="H26" s="208" t="s">
        <v>189</v>
      </c>
    </row>
    <row r="27" spans="1:8" ht="78.75" customHeight="1" x14ac:dyDescent="0.3">
      <c r="A27" s="196" t="s">
        <v>53</v>
      </c>
      <c r="B27" s="128" t="s">
        <v>237</v>
      </c>
      <c r="C27" s="127" t="s">
        <v>196</v>
      </c>
      <c r="D27" s="127" t="s">
        <v>174</v>
      </c>
      <c r="E27" s="180" t="s">
        <v>257</v>
      </c>
      <c r="F27" s="105"/>
      <c r="H27" s="208" t="s">
        <v>365</v>
      </c>
    </row>
    <row r="28" spans="1:8" ht="78.75" customHeight="1" x14ac:dyDescent="0.3">
      <c r="A28" s="196" t="s">
        <v>53</v>
      </c>
      <c r="B28" s="128" t="s">
        <v>237</v>
      </c>
      <c r="C28" s="127" t="s">
        <v>196</v>
      </c>
      <c r="D28" s="127" t="s">
        <v>174</v>
      </c>
      <c r="E28" s="180" t="s">
        <v>257</v>
      </c>
      <c r="F28" s="104"/>
      <c r="H28" s="208" t="s">
        <v>366</v>
      </c>
    </row>
    <row r="29" spans="1:8" ht="78.75" customHeight="1" x14ac:dyDescent="0.3">
      <c r="A29" s="196" t="s">
        <v>53</v>
      </c>
      <c r="B29" s="128" t="s">
        <v>237</v>
      </c>
      <c r="C29" s="127" t="s">
        <v>197</v>
      </c>
      <c r="D29" s="127" t="s">
        <v>61</v>
      </c>
      <c r="E29" s="180" t="s">
        <v>257</v>
      </c>
      <c r="F29" s="104"/>
      <c r="H29" s="208" t="s">
        <v>341</v>
      </c>
    </row>
    <row r="30" spans="1:8" ht="78.75" customHeight="1" x14ac:dyDescent="0.3">
      <c r="A30" s="196" t="s">
        <v>53</v>
      </c>
      <c r="B30" s="128" t="s">
        <v>211</v>
      </c>
      <c r="C30" s="127" t="s">
        <v>251</v>
      </c>
      <c r="D30" s="127" t="s">
        <v>61</v>
      </c>
      <c r="E30" s="180" t="s">
        <v>257</v>
      </c>
      <c r="F30" s="104"/>
      <c r="H30" s="208" t="s">
        <v>400</v>
      </c>
    </row>
    <row r="31" spans="1:8" ht="78.75" customHeight="1" x14ac:dyDescent="0.3">
      <c r="A31" s="196" t="s">
        <v>53</v>
      </c>
      <c r="B31" s="128" t="s">
        <v>237</v>
      </c>
      <c r="C31" s="127" t="s">
        <v>197</v>
      </c>
      <c r="D31" s="127" t="s">
        <v>177</v>
      </c>
      <c r="E31" s="180" t="s">
        <v>257</v>
      </c>
      <c r="F31" s="105"/>
      <c r="H31" s="208" t="s">
        <v>378</v>
      </c>
    </row>
    <row r="32" spans="1:8" ht="78.75" customHeight="1" x14ac:dyDescent="0.3">
      <c r="A32" s="196" t="s">
        <v>53</v>
      </c>
      <c r="B32" s="128" t="s">
        <v>213</v>
      </c>
      <c r="C32" s="127" t="s">
        <v>251</v>
      </c>
      <c r="D32" s="127" t="s">
        <v>63</v>
      </c>
      <c r="E32" s="180" t="s">
        <v>257</v>
      </c>
      <c r="F32" s="105"/>
      <c r="H32" s="208" t="s">
        <v>361</v>
      </c>
    </row>
    <row r="33" spans="1:8" ht="83.25" customHeight="1" x14ac:dyDescent="0.3">
      <c r="A33" s="196" t="s">
        <v>53</v>
      </c>
      <c r="B33" s="128" t="s">
        <v>213</v>
      </c>
      <c r="C33" s="127" t="s">
        <v>251</v>
      </c>
      <c r="D33" s="127" t="s">
        <v>63</v>
      </c>
      <c r="E33" s="180" t="s">
        <v>257</v>
      </c>
      <c r="F33" s="105"/>
      <c r="H33" s="208" t="s">
        <v>377</v>
      </c>
    </row>
    <row r="34" spans="1:8" ht="78.75" customHeight="1" x14ac:dyDescent="0.3">
      <c r="A34" s="196" t="s">
        <v>53</v>
      </c>
      <c r="B34" s="128" t="s">
        <v>213</v>
      </c>
      <c r="C34" s="127" t="s">
        <v>251</v>
      </c>
      <c r="D34" s="127" t="s">
        <v>63</v>
      </c>
      <c r="E34" s="180" t="s">
        <v>257</v>
      </c>
      <c r="F34" s="105"/>
      <c r="H34" s="208" t="s">
        <v>377</v>
      </c>
    </row>
    <row r="35" spans="1:8" ht="96.75" customHeight="1" x14ac:dyDescent="0.3">
      <c r="A35" s="197" t="s">
        <v>58</v>
      </c>
      <c r="B35" s="181" t="s">
        <v>213</v>
      </c>
      <c r="C35" s="182" t="s">
        <v>197</v>
      </c>
      <c r="D35" s="182" t="s">
        <v>61</v>
      </c>
      <c r="E35" s="183" t="s">
        <v>257</v>
      </c>
      <c r="F35" s="198"/>
      <c r="H35" s="208" t="s">
        <v>401</v>
      </c>
    </row>
    <row r="36" spans="1:8" ht="96.75" customHeight="1" thickBot="1" x14ac:dyDescent="0.35">
      <c r="A36" s="199" t="s">
        <v>58</v>
      </c>
      <c r="B36" s="200" t="s">
        <v>214</v>
      </c>
      <c r="C36" s="200" t="s">
        <v>198</v>
      </c>
      <c r="D36" s="200" t="s">
        <v>175</v>
      </c>
      <c r="E36" s="201" t="s">
        <v>257</v>
      </c>
      <c r="F36" s="202"/>
      <c r="H36" s="210" t="s">
        <v>259</v>
      </c>
    </row>
    <row r="37" spans="1:8" x14ac:dyDescent="0.3">
      <c r="A37" s="203" t="s">
        <v>143</v>
      </c>
      <c r="B37" s="204"/>
      <c r="C37" s="205"/>
      <c r="D37" s="205"/>
      <c r="E37" s="204"/>
      <c r="F37" s="206"/>
    </row>
    <row r="38" spans="1:8" x14ac:dyDescent="0.3">
      <c r="A38" s="184"/>
      <c r="B38" s="15"/>
      <c r="C38" s="6"/>
      <c r="D38" s="6"/>
      <c r="E38" s="15"/>
      <c r="F38" s="23"/>
    </row>
    <row r="39" spans="1:8" x14ac:dyDescent="0.3">
      <c r="A39" s="184"/>
      <c r="B39" s="15"/>
      <c r="C39" s="6"/>
      <c r="D39" s="6"/>
      <c r="E39" s="15"/>
      <c r="F39" s="23"/>
    </row>
    <row r="40" spans="1:8" x14ac:dyDescent="0.3">
      <c r="A40" s="184"/>
      <c r="B40" s="15"/>
      <c r="C40" s="6"/>
      <c r="D40" s="6"/>
      <c r="E40" s="15"/>
      <c r="F40" s="23"/>
    </row>
    <row r="41" spans="1:8" ht="13.5" customHeight="1" x14ac:dyDescent="0.3">
      <c r="A41" s="26"/>
      <c r="B41" s="15"/>
      <c r="C41" s="6"/>
      <c r="D41" s="6"/>
      <c r="E41" s="6"/>
      <c r="F41" s="23"/>
    </row>
    <row r="42" spans="1:8" s="219" customFormat="1" ht="12.75" x14ac:dyDescent="0.2">
      <c r="A42" s="349" t="s">
        <v>412</v>
      </c>
      <c r="B42" s="350"/>
      <c r="C42" s="217"/>
      <c r="D42" s="350" t="s">
        <v>412</v>
      </c>
      <c r="E42" s="350"/>
      <c r="F42" s="218"/>
      <c r="H42" s="176"/>
    </row>
    <row r="43" spans="1:8" x14ac:dyDescent="0.3">
      <c r="A43" s="330" t="s">
        <v>336</v>
      </c>
      <c r="B43" s="331"/>
      <c r="C43" s="15"/>
      <c r="D43" s="332" t="s">
        <v>337</v>
      </c>
      <c r="E43" s="331"/>
      <c r="F43" s="23"/>
    </row>
    <row r="44" spans="1:8" ht="15.75" customHeight="1" x14ac:dyDescent="0.3">
      <c r="A44" s="333" t="s">
        <v>144</v>
      </c>
      <c r="B44" s="334"/>
      <c r="C44" s="15"/>
      <c r="D44" s="334" t="s">
        <v>173</v>
      </c>
      <c r="E44" s="334"/>
      <c r="F44" s="23"/>
    </row>
    <row r="45" spans="1:8" ht="15.75" customHeight="1" x14ac:dyDescent="0.3">
      <c r="A45" s="175"/>
      <c r="B45" s="174"/>
      <c r="C45" s="15"/>
      <c r="D45" s="174"/>
      <c r="E45" s="174"/>
      <c r="F45" s="23"/>
    </row>
    <row r="46" spans="1:8" ht="16.5" customHeight="1" thickBot="1" x14ac:dyDescent="0.35">
      <c r="A46" s="27"/>
      <c r="B46" s="28"/>
      <c r="C46" s="29"/>
      <c r="D46" s="29"/>
      <c r="E46" s="28"/>
      <c r="F46" s="211" t="s">
        <v>411</v>
      </c>
    </row>
    <row r="48" spans="1:8" x14ac:dyDescent="0.3">
      <c r="E48" s="8"/>
    </row>
    <row r="49" spans="5:5" x14ac:dyDescent="0.3">
      <c r="E49" s="8"/>
    </row>
    <row r="50" spans="5:5" x14ac:dyDescent="0.3">
      <c r="E50" s="8"/>
    </row>
    <row r="51" spans="5:5" x14ac:dyDescent="0.3">
      <c r="E51" s="8"/>
    </row>
    <row r="52" spans="5:5" x14ac:dyDescent="0.3">
      <c r="E52" s="8"/>
    </row>
    <row r="53" spans="5:5" x14ac:dyDescent="0.3">
      <c r="E53" s="8"/>
    </row>
    <row r="54" spans="5:5" x14ac:dyDescent="0.3">
      <c r="E54" s="8"/>
    </row>
    <row r="55" spans="5:5" x14ac:dyDescent="0.3">
      <c r="E55" s="8"/>
    </row>
    <row r="56" spans="5:5" x14ac:dyDescent="0.3">
      <c r="E56" s="8"/>
    </row>
  </sheetData>
  <mergeCells count="14">
    <mergeCell ref="A43:B43"/>
    <mergeCell ref="D43:E43"/>
    <mergeCell ref="A44:B44"/>
    <mergeCell ref="D44:E44"/>
    <mergeCell ref="A1:A2"/>
    <mergeCell ref="B1:F2"/>
    <mergeCell ref="A5:A6"/>
    <mergeCell ref="B5:B6"/>
    <mergeCell ref="C5:C6"/>
    <mergeCell ref="D5:D6"/>
    <mergeCell ref="E5:E6"/>
    <mergeCell ref="F5:F6"/>
    <mergeCell ref="A42:B42"/>
    <mergeCell ref="D42:E42"/>
  </mergeCells>
  <printOptions horizontalCentered="1"/>
  <pageMargins left="0.70866141732283472" right="0.19685039370078741" top="0.27559055118110237" bottom="0.43307086614173229" header="0.15748031496062992" footer="0.19685039370078741"/>
  <pageSetup paperSize="5" scale="65" orientation="landscape" r:id="rId1"/>
  <headerFooter>
    <oddFooter>&amp;L&amp;"Arial Narrow,Normal"&amp;9Código: G1-S1-FO-12
Versión: 04&amp;C&amp;"Arial Narrow,Normal"&amp;9Vigencia: 13/01/2017&amp;R&amp;"Arial Narrow,Normal"&amp;9Página: &amp;P de &amp;N</oddFooter>
  </headerFooter>
  <rowBreaks count="2" manualBreakCount="2">
    <brk id="15" max="5" man="1"/>
    <brk id="25" max="5" man="1"/>
  </rowBreaks>
  <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'Listas desplegables'!$U$5</xm:f>
          </x14:formula1>
          <xm:sqref>E7:E36</xm:sqref>
        </x14:dataValidation>
        <x14:dataValidation type="list" allowBlank="1" showInputMessage="1" showErrorMessage="1" promptTitle="PROCESOS INSTITUCIONALES" prompt="Seleccione el Proceso Institucional">
          <x14:formula1>
            <xm:f>'Listas desplegables'!$E$5:$E$16</xm:f>
          </x14:formula1>
          <xm:sqref>D7:D36</xm:sqref>
        </x14:dataValidation>
        <x14:dataValidation type="list" allowBlank="1" showErrorMessage="1">
          <x14:formula1>
            <xm:f>'Listas desplegables'!$L$5:$L$14</xm:f>
          </x14:formula1>
          <xm:sqref>C7:C36</xm:sqref>
        </x14:dataValidation>
        <x14:dataValidation type="list" allowBlank="1" showInputMessage="1" showErrorMessage="1">
          <x14:formula1>
            <xm:f>'Listas desplegables'!$I$5:$I$11</xm:f>
          </x14:formula1>
          <xm:sqref>B7:B36</xm:sqref>
        </x14:dataValidation>
        <x14:dataValidation type="list" allowBlank="1" showInputMessage="1" showErrorMessage="1" promptTitle="POLÍTICA DE DES. ADMINISTRATIVO" prompt="Seleccione Política de Desarrollo Administrativo">
          <x14:formula1>
            <xm:f>'Listas desplegables'!$E$20:$E$24</xm:f>
          </x14:formula1>
          <xm:sqref>A7:A36</xm:sqref>
        </x14:dataValidation>
        <x14:dataValidation type="list" allowBlank="1" showInputMessage="1" showErrorMessage="1" promptTitle="PERÍODO DE SEGUIMIENTO " prompt="Seleccione Período de Seguimiento">
          <x14:formula1>
            <xm:f>'Listas desplegables'!$E$28:$E$31</xm:f>
          </x14:formula1>
          <xm:sqref>F4</xm:sqref>
        </x14:dataValidation>
        <x14:dataValidation type="list" allowBlank="1" showInputMessage="1" showErrorMessage="1">
          <x14:formula1>
            <xm:f>'Listas desplegables'!$C$5:$C$36</xm:f>
          </x14:formula1>
          <xm:sqref>H7:H36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17"/>
  <sheetViews>
    <sheetView showGridLines="0" view="pageBreakPreview" zoomScale="120" zoomScaleNormal="100" zoomScaleSheetLayoutView="120" workbookViewId="0">
      <selection activeCell="C7" sqref="C7:H7"/>
    </sheetView>
  </sheetViews>
  <sheetFormatPr baseColWidth="10" defaultRowHeight="14.25" x14ac:dyDescent="0.2"/>
  <cols>
    <col min="1" max="1" width="5.5703125" style="3" bestFit="1" customWidth="1"/>
    <col min="2" max="2" width="27.28515625" style="2" bestFit="1" customWidth="1"/>
    <col min="3" max="3" width="36.140625" style="1" customWidth="1"/>
    <col min="4" max="16384" width="11.42578125" style="1"/>
  </cols>
  <sheetData>
    <row r="1" spans="1:8" ht="12" x14ac:dyDescent="0.2">
      <c r="A1" s="352" t="s">
        <v>1</v>
      </c>
      <c r="B1" s="352"/>
      <c r="C1" s="352"/>
      <c r="D1" s="352"/>
      <c r="E1" s="352"/>
      <c r="F1" s="352"/>
      <c r="G1" s="352"/>
      <c r="H1" s="352"/>
    </row>
    <row r="2" spans="1:8" ht="12" x14ac:dyDescent="0.2">
      <c r="A2" s="11"/>
    </row>
    <row r="3" spans="1:8" ht="12" x14ac:dyDescent="0.2">
      <c r="A3" s="353" t="s">
        <v>26</v>
      </c>
      <c r="B3" s="353"/>
      <c r="C3" s="353"/>
      <c r="D3" s="353"/>
      <c r="E3" s="353"/>
      <c r="F3" s="353"/>
      <c r="G3" s="353"/>
      <c r="H3" s="353"/>
    </row>
    <row r="4" spans="1:8" ht="12" x14ac:dyDescent="0.2">
      <c r="A4" s="11"/>
    </row>
    <row r="5" spans="1:8" ht="12" x14ac:dyDescent="0.2">
      <c r="A5" s="11"/>
    </row>
    <row r="6" spans="1:8" ht="12" x14ac:dyDescent="0.2">
      <c r="A6" s="11"/>
    </row>
    <row r="7" spans="1:8" ht="27.75" customHeight="1" x14ac:dyDescent="0.2">
      <c r="A7" s="11" t="s">
        <v>12</v>
      </c>
      <c r="B7" s="12" t="s">
        <v>2</v>
      </c>
      <c r="C7" s="351" t="s">
        <v>30</v>
      </c>
      <c r="D7" s="351"/>
      <c r="E7" s="351"/>
      <c r="F7" s="351"/>
      <c r="G7" s="351"/>
      <c r="H7" s="351"/>
    </row>
    <row r="8" spans="1:8" ht="27.75" customHeight="1" x14ac:dyDescent="0.2">
      <c r="A8" s="11" t="s">
        <v>13</v>
      </c>
      <c r="B8" s="12" t="s">
        <v>141</v>
      </c>
      <c r="C8" s="354" t="s">
        <v>112</v>
      </c>
      <c r="D8" s="354"/>
      <c r="E8" s="354"/>
      <c r="F8" s="354"/>
      <c r="G8" s="354"/>
      <c r="H8" s="354"/>
    </row>
    <row r="9" spans="1:8" ht="27.75" customHeight="1" x14ac:dyDescent="0.2">
      <c r="A9" s="11" t="s">
        <v>14</v>
      </c>
      <c r="B9" s="12" t="s">
        <v>6</v>
      </c>
      <c r="C9" s="354" t="s">
        <v>33</v>
      </c>
      <c r="D9" s="354"/>
      <c r="E9" s="354"/>
      <c r="F9" s="354"/>
      <c r="G9" s="354"/>
      <c r="H9" s="354"/>
    </row>
    <row r="10" spans="1:8" ht="27.75" customHeight="1" x14ac:dyDescent="0.2">
      <c r="A10" s="11">
        <v>4</v>
      </c>
      <c r="B10" s="12" t="s">
        <v>8</v>
      </c>
      <c r="C10" s="351" t="s">
        <v>32</v>
      </c>
      <c r="D10" s="351"/>
      <c r="E10" s="351"/>
      <c r="F10" s="351"/>
      <c r="G10" s="351"/>
      <c r="H10" s="351"/>
    </row>
    <row r="11" spans="1:8" ht="27.75" customHeight="1" x14ac:dyDescent="0.2">
      <c r="A11" s="11">
        <v>5</v>
      </c>
      <c r="B11" s="12" t="s">
        <v>7</v>
      </c>
      <c r="C11" s="354" t="s">
        <v>113</v>
      </c>
      <c r="D11" s="354"/>
      <c r="E11" s="354"/>
      <c r="F11" s="354"/>
      <c r="G11" s="354"/>
      <c r="H11" s="354"/>
    </row>
    <row r="12" spans="1:8" ht="27.75" customHeight="1" x14ac:dyDescent="0.2">
      <c r="A12" s="11">
        <v>6</v>
      </c>
      <c r="B12" s="12" t="s">
        <v>20</v>
      </c>
      <c r="C12" s="354" t="s">
        <v>149</v>
      </c>
      <c r="D12" s="354"/>
      <c r="E12" s="354"/>
      <c r="F12" s="354"/>
      <c r="G12" s="354"/>
      <c r="H12" s="354"/>
    </row>
    <row r="13" spans="1:8" ht="27.75" customHeight="1" x14ac:dyDescent="0.2">
      <c r="A13" s="11">
        <v>7</v>
      </c>
      <c r="B13" s="12" t="s">
        <v>123</v>
      </c>
      <c r="C13" s="351" t="s">
        <v>142</v>
      </c>
      <c r="D13" s="351"/>
      <c r="E13" s="351"/>
      <c r="F13" s="351"/>
      <c r="G13" s="351"/>
      <c r="H13" s="351"/>
    </row>
    <row r="14" spans="1:8" ht="27.75" customHeight="1" x14ac:dyDescent="0.2">
      <c r="A14" s="11">
        <v>8</v>
      </c>
      <c r="B14" s="12" t="s">
        <v>34</v>
      </c>
      <c r="C14" s="351" t="s">
        <v>35</v>
      </c>
      <c r="D14" s="351"/>
      <c r="E14" s="351"/>
      <c r="F14" s="351"/>
      <c r="G14" s="351"/>
      <c r="H14" s="351"/>
    </row>
    <row r="15" spans="1:8" ht="27.75" customHeight="1" x14ac:dyDescent="0.2">
      <c r="A15" s="11">
        <v>9</v>
      </c>
      <c r="B15" s="2" t="s">
        <v>15</v>
      </c>
    </row>
    <row r="16" spans="1:8" ht="38.25" customHeight="1" x14ac:dyDescent="0.2">
      <c r="A16" s="11" t="s">
        <v>145</v>
      </c>
      <c r="B16" s="12" t="s">
        <v>0</v>
      </c>
      <c r="C16" s="351" t="s">
        <v>17</v>
      </c>
      <c r="D16" s="351"/>
      <c r="E16" s="351"/>
      <c r="F16" s="351"/>
      <c r="G16" s="351"/>
      <c r="H16" s="351"/>
    </row>
    <row r="17" spans="1:8" ht="12" x14ac:dyDescent="0.2">
      <c r="A17" s="11" t="s">
        <v>146</v>
      </c>
      <c r="B17" s="2" t="s">
        <v>16</v>
      </c>
      <c r="C17" s="351" t="s">
        <v>18</v>
      </c>
      <c r="D17" s="351"/>
      <c r="E17" s="351"/>
      <c r="F17" s="351"/>
      <c r="G17" s="351"/>
      <c r="H17" s="351"/>
    </row>
  </sheetData>
  <mergeCells count="12">
    <mergeCell ref="C14:H14"/>
    <mergeCell ref="C16:H16"/>
    <mergeCell ref="C17:H17"/>
    <mergeCell ref="A1:H1"/>
    <mergeCell ref="A3:H3"/>
    <mergeCell ref="C7:H7"/>
    <mergeCell ref="C8:H8"/>
    <mergeCell ref="C10:H10"/>
    <mergeCell ref="C11:H11"/>
    <mergeCell ref="C9:H9"/>
    <mergeCell ref="C12:H12"/>
    <mergeCell ref="C13:H13"/>
  </mergeCells>
  <pageMargins left="0.39370078740157483" right="0.19685039370078741" top="0.74803149606299213" bottom="0.74803149606299213" header="0.31496062992125984" footer="0.31496062992125984"/>
  <pageSetup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11F73"/>
  </sheetPr>
  <dimension ref="A1:H28"/>
  <sheetViews>
    <sheetView showGridLines="0" view="pageBreakPreview" zoomScale="120" zoomScaleNormal="100" zoomScaleSheetLayoutView="120" workbookViewId="0">
      <selection activeCell="C4" sqref="C4"/>
    </sheetView>
  </sheetViews>
  <sheetFormatPr baseColWidth="10" defaultRowHeight="15" x14ac:dyDescent="0.25"/>
  <cols>
    <col min="2" max="2" width="25.7109375" bestFit="1" customWidth="1"/>
    <col min="8" max="8" width="16.42578125" customWidth="1"/>
  </cols>
  <sheetData>
    <row r="1" spans="1:8" x14ac:dyDescent="0.25">
      <c r="A1" s="352" t="s">
        <v>27</v>
      </c>
      <c r="B1" s="352"/>
      <c r="C1" s="352"/>
      <c r="D1" s="352"/>
      <c r="E1" s="352"/>
      <c r="F1" s="352"/>
      <c r="G1" s="352"/>
      <c r="H1" s="352"/>
    </row>
    <row r="2" spans="1:8" x14ac:dyDescent="0.25">
      <c r="A2" s="11"/>
      <c r="B2" s="2"/>
      <c r="C2" s="1"/>
      <c r="D2" s="1"/>
      <c r="E2" s="1"/>
      <c r="F2" s="1"/>
      <c r="G2" s="1"/>
      <c r="H2" s="1"/>
    </row>
    <row r="3" spans="1:8" x14ac:dyDescent="0.25">
      <c r="A3" s="353" t="s">
        <v>26</v>
      </c>
      <c r="B3" s="353"/>
      <c r="C3" s="353"/>
      <c r="D3" s="353"/>
      <c r="E3" s="353"/>
      <c r="F3" s="353"/>
      <c r="G3" s="353"/>
      <c r="H3" s="353"/>
    </row>
    <row r="4" spans="1:8" x14ac:dyDescent="0.25">
      <c r="A4" s="11"/>
      <c r="B4" s="2"/>
      <c r="C4" s="1"/>
      <c r="D4" s="1"/>
      <c r="E4" s="1"/>
      <c r="F4" s="1"/>
      <c r="G4" s="1"/>
      <c r="H4" s="1"/>
    </row>
    <row r="5" spans="1:8" x14ac:dyDescent="0.25">
      <c r="A5" s="11"/>
      <c r="B5" s="2"/>
      <c r="C5" s="1"/>
      <c r="D5" s="1"/>
      <c r="E5" s="1"/>
      <c r="F5" s="1"/>
      <c r="G5" s="1"/>
      <c r="H5" s="1"/>
    </row>
    <row r="6" spans="1:8" x14ac:dyDescent="0.25">
      <c r="A6" s="11"/>
      <c r="B6" s="2"/>
      <c r="C6" s="1"/>
      <c r="D6" s="1"/>
      <c r="E6" s="1"/>
      <c r="F6" s="1"/>
      <c r="G6" s="1"/>
      <c r="H6" s="1"/>
    </row>
    <row r="7" spans="1:8" x14ac:dyDescent="0.25">
      <c r="A7" s="11" t="s">
        <v>12</v>
      </c>
      <c r="B7" s="12" t="s">
        <v>2</v>
      </c>
      <c r="C7" s="351" t="s">
        <v>36</v>
      </c>
      <c r="D7" s="351"/>
      <c r="E7" s="351"/>
      <c r="F7" s="351"/>
      <c r="G7" s="351"/>
      <c r="H7" s="351"/>
    </row>
    <row r="8" spans="1:8" ht="22.5" customHeight="1" x14ac:dyDescent="0.25">
      <c r="A8" s="11" t="s">
        <v>13</v>
      </c>
      <c r="B8" s="12" t="s">
        <v>31</v>
      </c>
      <c r="C8" s="354" t="s">
        <v>92</v>
      </c>
      <c r="D8" s="354"/>
      <c r="E8" s="354"/>
      <c r="F8" s="354"/>
      <c r="G8" s="354"/>
      <c r="H8" s="354"/>
    </row>
    <row r="9" spans="1:8" ht="24" x14ac:dyDescent="0.25">
      <c r="A9" s="11" t="s">
        <v>14</v>
      </c>
      <c r="B9" s="12" t="s">
        <v>6</v>
      </c>
      <c r="C9" s="354" t="s">
        <v>33</v>
      </c>
      <c r="D9" s="354"/>
      <c r="E9" s="354"/>
      <c r="F9" s="354"/>
      <c r="G9" s="354"/>
      <c r="H9" s="354"/>
    </row>
    <row r="10" spans="1:8" x14ac:dyDescent="0.25">
      <c r="A10" s="11">
        <v>4</v>
      </c>
      <c r="B10" s="12" t="s">
        <v>147</v>
      </c>
      <c r="C10" s="351" t="s">
        <v>32</v>
      </c>
      <c r="D10" s="351"/>
      <c r="E10" s="351"/>
      <c r="F10" s="351"/>
      <c r="G10" s="351"/>
      <c r="H10" s="351"/>
    </row>
    <row r="11" spans="1:8" ht="24" customHeight="1" x14ac:dyDescent="0.25">
      <c r="A11" s="11">
        <v>5</v>
      </c>
      <c r="B11" s="12" t="s">
        <v>7</v>
      </c>
      <c r="C11" s="354" t="s">
        <v>11</v>
      </c>
      <c r="D11" s="354"/>
      <c r="E11" s="354"/>
      <c r="F11" s="354"/>
      <c r="G11" s="354"/>
      <c r="H11" s="354"/>
    </row>
    <row r="12" spans="1:8" ht="15" customHeight="1" x14ac:dyDescent="0.25">
      <c r="A12" s="11">
        <v>6</v>
      </c>
      <c r="B12" s="12" t="s">
        <v>20</v>
      </c>
      <c r="C12" s="351" t="s">
        <v>9</v>
      </c>
      <c r="D12" s="351"/>
      <c r="E12" s="351"/>
      <c r="F12" s="351"/>
      <c r="G12" s="351"/>
      <c r="H12" s="351"/>
    </row>
    <row r="13" spans="1:8" s="14" customFormat="1" ht="15" customHeight="1" x14ac:dyDescent="0.25">
      <c r="A13" s="11">
        <v>7</v>
      </c>
      <c r="B13" s="12" t="s">
        <v>3</v>
      </c>
      <c r="C13" s="351" t="s">
        <v>9</v>
      </c>
      <c r="D13" s="351"/>
      <c r="E13" s="351"/>
      <c r="F13" s="351"/>
      <c r="G13" s="351"/>
      <c r="H13" s="351"/>
    </row>
    <row r="14" spans="1:8" ht="15" customHeight="1" x14ac:dyDescent="0.25">
      <c r="A14" s="11">
        <v>8</v>
      </c>
      <c r="B14" s="12" t="s">
        <v>93</v>
      </c>
      <c r="C14" s="13" t="s">
        <v>101</v>
      </c>
      <c r="D14" s="13"/>
      <c r="E14" s="13"/>
      <c r="F14" s="13"/>
      <c r="G14" s="13"/>
      <c r="H14" s="13"/>
    </row>
    <row r="15" spans="1:8" x14ac:dyDescent="0.25">
      <c r="A15" s="11">
        <v>9</v>
      </c>
      <c r="B15" s="12" t="s">
        <v>94</v>
      </c>
      <c r="C15" s="351" t="s">
        <v>102</v>
      </c>
      <c r="D15" s="351"/>
      <c r="E15" s="351"/>
      <c r="F15" s="351"/>
      <c r="G15" s="351"/>
      <c r="H15" s="351"/>
    </row>
    <row r="16" spans="1:8" x14ac:dyDescent="0.25">
      <c r="A16" s="11">
        <v>10</v>
      </c>
      <c r="B16" s="12" t="s">
        <v>95</v>
      </c>
      <c r="C16" s="13" t="s">
        <v>103</v>
      </c>
      <c r="D16" s="13"/>
      <c r="E16" s="13"/>
      <c r="F16" s="13"/>
      <c r="G16" s="13"/>
      <c r="H16" s="13"/>
    </row>
    <row r="17" spans="1:8" x14ac:dyDescent="0.25">
      <c r="A17" s="11">
        <v>11</v>
      </c>
      <c r="B17" s="12" t="s">
        <v>96</v>
      </c>
      <c r="C17" s="351" t="s">
        <v>104</v>
      </c>
      <c r="D17" s="351"/>
      <c r="E17" s="351"/>
      <c r="F17" s="351"/>
      <c r="G17" s="351"/>
      <c r="H17" s="351"/>
    </row>
    <row r="18" spans="1:8" x14ac:dyDescent="0.25">
      <c r="A18" s="11">
        <v>12</v>
      </c>
      <c r="B18" s="12" t="s">
        <v>97</v>
      </c>
      <c r="C18" s="13" t="s">
        <v>105</v>
      </c>
      <c r="D18" s="13"/>
      <c r="E18" s="13"/>
      <c r="F18" s="13"/>
      <c r="G18" s="13"/>
      <c r="H18" s="13"/>
    </row>
    <row r="19" spans="1:8" x14ac:dyDescent="0.25">
      <c r="A19" s="11">
        <v>13</v>
      </c>
      <c r="B19" s="12" t="s">
        <v>98</v>
      </c>
      <c r="C19" s="351" t="s">
        <v>106</v>
      </c>
      <c r="D19" s="351"/>
      <c r="E19" s="351"/>
      <c r="F19" s="351"/>
      <c r="G19" s="351"/>
      <c r="H19" s="351"/>
    </row>
    <row r="20" spans="1:8" x14ac:dyDescent="0.25">
      <c r="A20" s="11">
        <v>14</v>
      </c>
      <c r="B20" s="12" t="s">
        <v>99</v>
      </c>
      <c r="C20" s="13" t="s">
        <v>107</v>
      </c>
      <c r="D20" s="13"/>
      <c r="E20" s="13"/>
      <c r="F20" s="13"/>
      <c r="G20" s="13"/>
      <c r="H20" s="13"/>
    </row>
    <row r="21" spans="1:8" x14ac:dyDescent="0.25">
      <c r="A21" s="11">
        <v>15</v>
      </c>
      <c r="B21" s="12" t="s">
        <v>100</v>
      </c>
      <c r="C21" s="351" t="s">
        <v>108</v>
      </c>
      <c r="D21" s="351"/>
      <c r="E21" s="351"/>
      <c r="F21" s="351"/>
      <c r="G21" s="351"/>
      <c r="H21" s="351"/>
    </row>
    <row r="22" spans="1:8" x14ac:dyDescent="0.25">
      <c r="A22" s="11">
        <v>16</v>
      </c>
      <c r="B22" s="12" t="s">
        <v>34</v>
      </c>
      <c r="C22" s="351" t="s">
        <v>109</v>
      </c>
      <c r="D22" s="351"/>
      <c r="E22" s="351"/>
      <c r="F22" s="351"/>
      <c r="G22" s="351"/>
      <c r="H22" s="351"/>
    </row>
    <row r="23" spans="1:8" x14ac:dyDescent="0.25">
      <c r="A23" s="11">
        <v>17</v>
      </c>
      <c r="B23" s="2" t="s">
        <v>15</v>
      </c>
      <c r="C23" s="1"/>
      <c r="D23" s="1"/>
      <c r="E23" s="1"/>
      <c r="F23" s="1"/>
      <c r="G23" s="1"/>
      <c r="H23" s="1"/>
    </row>
    <row r="24" spans="1:8" ht="24" x14ac:dyDescent="0.25">
      <c r="A24" s="11">
        <v>17.100000000000001</v>
      </c>
      <c r="B24" s="12" t="s">
        <v>0</v>
      </c>
      <c r="C24" s="351" t="s">
        <v>17</v>
      </c>
      <c r="D24" s="351"/>
      <c r="E24" s="351"/>
      <c r="F24" s="351"/>
      <c r="G24" s="351"/>
      <c r="H24" s="351"/>
    </row>
    <row r="25" spans="1:8" x14ac:dyDescent="0.25">
      <c r="A25" s="11" t="s">
        <v>148</v>
      </c>
      <c r="B25" s="2" t="s">
        <v>16</v>
      </c>
      <c r="C25" s="351" t="s">
        <v>18</v>
      </c>
      <c r="D25" s="351"/>
      <c r="E25" s="351"/>
      <c r="F25" s="351"/>
      <c r="G25" s="351"/>
      <c r="H25" s="351"/>
    </row>
    <row r="26" spans="1:8" x14ac:dyDescent="0.25">
      <c r="A26" s="3"/>
      <c r="B26" s="4"/>
      <c r="C26" s="359"/>
      <c r="D26" s="359"/>
      <c r="E26" s="359"/>
      <c r="F26" s="359"/>
      <c r="G26" s="359"/>
      <c r="H26" s="359"/>
    </row>
    <row r="27" spans="1:8" x14ac:dyDescent="0.25">
      <c r="A27" s="3"/>
      <c r="B27" s="5"/>
      <c r="C27" s="359"/>
      <c r="D27" s="359"/>
      <c r="E27" s="359"/>
      <c r="F27" s="359"/>
      <c r="G27" s="359"/>
      <c r="H27" s="359"/>
    </row>
    <row r="28" spans="1:8" x14ac:dyDescent="0.25">
      <c r="A28" s="3"/>
      <c r="B28" s="2"/>
      <c r="C28" s="1"/>
      <c r="D28" s="1"/>
      <c r="E28" s="1"/>
      <c r="F28" s="1"/>
      <c r="G28" s="1"/>
      <c r="H28" s="1"/>
    </row>
  </sheetData>
  <mergeCells count="18">
    <mergeCell ref="C24:H24"/>
    <mergeCell ref="C26:H26"/>
    <mergeCell ref="C27:H27"/>
    <mergeCell ref="C25:H25"/>
    <mergeCell ref="C17:H17"/>
    <mergeCell ref="C19:H19"/>
    <mergeCell ref="C21:H21"/>
    <mergeCell ref="C22:H22"/>
    <mergeCell ref="C10:H10"/>
    <mergeCell ref="C11:H11"/>
    <mergeCell ref="C12:H12"/>
    <mergeCell ref="C15:H15"/>
    <mergeCell ref="C13:H13"/>
    <mergeCell ref="A1:H1"/>
    <mergeCell ref="A3:H3"/>
    <mergeCell ref="C7:H7"/>
    <mergeCell ref="C8:H8"/>
    <mergeCell ref="C9:H9"/>
  </mergeCells>
  <pageMargins left="0.7" right="0.7" top="0.75" bottom="0.75" header="0.3" footer="0.3"/>
  <pageSetup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X45"/>
  <sheetViews>
    <sheetView tabSelected="1" zoomScaleNormal="100" zoomScaleSheetLayoutView="70" workbookViewId="0">
      <selection sqref="A1:B3"/>
    </sheetView>
  </sheetViews>
  <sheetFormatPr baseColWidth="10" defaultRowHeight="15" x14ac:dyDescent="0.25"/>
  <cols>
    <col min="1" max="1" width="13.42578125" customWidth="1"/>
    <col min="2" max="2" width="14.42578125" customWidth="1"/>
    <col min="3" max="3" width="21" customWidth="1"/>
    <col min="4" max="4" width="26.7109375" customWidth="1"/>
    <col min="5" max="5" width="28.28515625" customWidth="1"/>
    <col min="6" max="7" width="11.5703125" customWidth="1"/>
    <col min="8" max="8" width="14" customWidth="1"/>
    <col min="9" max="9" width="12.28515625" customWidth="1"/>
    <col min="10" max="10" width="13.140625" customWidth="1"/>
    <col min="11" max="11" width="31.42578125" customWidth="1"/>
    <col min="12" max="12" width="19.140625" customWidth="1"/>
    <col min="13" max="18" width="6.85546875" customWidth="1"/>
    <col min="19" max="19" width="9.28515625" customWidth="1"/>
    <col min="20" max="20" width="7.7109375" customWidth="1"/>
    <col min="21" max="21" width="8.85546875" customWidth="1"/>
    <col min="22" max="22" width="8" customWidth="1"/>
    <col min="23" max="24" width="26.5703125" customWidth="1"/>
    <col min="25" max="25" width="4.7109375" customWidth="1"/>
  </cols>
  <sheetData>
    <row r="1" spans="1:24" x14ac:dyDescent="0.25">
      <c r="A1" s="360" t="s">
        <v>385</v>
      </c>
      <c r="B1" s="361"/>
      <c r="C1" s="374" t="s">
        <v>37</v>
      </c>
      <c r="D1" s="375"/>
      <c r="E1" s="375"/>
      <c r="F1" s="375"/>
      <c r="G1" s="375"/>
      <c r="H1" s="375"/>
      <c r="I1" s="375"/>
      <c r="J1" s="375"/>
      <c r="K1" s="375"/>
      <c r="L1" s="375"/>
      <c r="M1" s="375"/>
      <c r="N1" s="375"/>
      <c r="O1" s="375"/>
      <c r="P1" s="375"/>
      <c r="Q1" s="375"/>
      <c r="R1" s="375"/>
      <c r="S1" s="375"/>
      <c r="T1" s="375"/>
      <c r="U1" s="375"/>
      <c r="V1" s="375"/>
      <c r="W1" s="375"/>
      <c r="X1" s="376"/>
    </row>
    <row r="2" spans="1:24" x14ac:dyDescent="0.25">
      <c r="A2" s="362"/>
      <c r="B2" s="363"/>
      <c r="C2" s="377"/>
      <c r="D2" s="378"/>
      <c r="E2" s="378"/>
      <c r="F2" s="378"/>
      <c r="G2" s="378"/>
      <c r="H2" s="378"/>
      <c r="I2" s="378"/>
      <c r="J2" s="378"/>
      <c r="K2" s="378"/>
      <c r="L2" s="378"/>
      <c r="M2" s="378"/>
      <c r="N2" s="378"/>
      <c r="O2" s="378"/>
      <c r="P2" s="378"/>
      <c r="Q2" s="378"/>
      <c r="R2" s="378"/>
      <c r="S2" s="378"/>
      <c r="T2" s="378"/>
      <c r="U2" s="378"/>
      <c r="V2" s="378"/>
      <c r="W2" s="378"/>
      <c r="X2" s="379"/>
    </row>
    <row r="3" spans="1:24" ht="15.75" thickBot="1" x14ac:dyDescent="0.3">
      <c r="A3" s="364"/>
      <c r="B3" s="365"/>
      <c r="C3" s="380"/>
      <c r="D3" s="381"/>
      <c r="E3" s="381"/>
      <c r="F3" s="381"/>
      <c r="G3" s="381"/>
      <c r="H3" s="381"/>
      <c r="I3" s="381"/>
      <c r="J3" s="381"/>
      <c r="K3" s="381"/>
      <c r="L3" s="381"/>
      <c r="M3" s="381"/>
      <c r="N3" s="381"/>
      <c r="O3" s="381"/>
      <c r="P3" s="381"/>
      <c r="Q3" s="381"/>
      <c r="R3" s="381"/>
      <c r="S3" s="381"/>
      <c r="T3" s="381"/>
      <c r="U3" s="381"/>
      <c r="V3" s="381"/>
      <c r="W3" s="381"/>
      <c r="X3" s="382"/>
    </row>
    <row r="4" spans="1:24" ht="27.75" thickBot="1" x14ac:dyDescent="0.3">
      <c r="A4" s="21"/>
      <c r="B4" s="18"/>
      <c r="C4" s="19"/>
      <c r="D4" s="19"/>
      <c r="E4" s="19"/>
      <c r="F4" s="19"/>
      <c r="G4" s="19"/>
      <c r="H4" s="19"/>
      <c r="I4" s="19"/>
      <c r="J4" s="19"/>
      <c r="K4" s="19"/>
      <c r="L4" s="19"/>
      <c r="M4" s="19"/>
      <c r="N4" s="19"/>
      <c r="O4" s="19"/>
      <c r="P4" s="19"/>
      <c r="Q4" s="19"/>
      <c r="R4" s="19"/>
      <c r="S4" s="19"/>
      <c r="T4" s="19"/>
      <c r="U4" s="19"/>
      <c r="V4" s="19"/>
      <c r="W4" s="19"/>
      <c r="X4" s="9"/>
    </row>
    <row r="5" spans="1:24" s="30" customFormat="1" ht="17.25" thickBot="1" x14ac:dyDescent="0.35">
      <c r="A5" s="243"/>
      <c r="B5" s="92"/>
      <c r="C5" s="92"/>
      <c r="D5" s="244" t="s">
        <v>416</v>
      </c>
      <c r="E5" s="245"/>
      <c r="F5" s="246"/>
      <c r="G5" s="246"/>
      <c r="H5" s="245"/>
      <c r="I5" s="383" t="s">
        <v>38</v>
      </c>
      <c r="J5" s="383"/>
      <c r="K5" s="383"/>
      <c r="L5" s="383"/>
      <c r="M5" s="247"/>
      <c r="N5" s="247"/>
      <c r="O5" s="247"/>
      <c r="P5" s="247"/>
      <c r="Q5" s="397" t="s">
        <v>453</v>
      </c>
      <c r="R5" s="398"/>
      <c r="S5" s="398"/>
      <c r="T5" s="398"/>
      <c r="U5" s="399"/>
      <c r="V5" s="384" t="s">
        <v>110</v>
      </c>
      <c r="W5" s="385"/>
      <c r="X5" s="327">
        <v>2017</v>
      </c>
    </row>
    <row r="6" spans="1:24" ht="15.75" thickBot="1" x14ac:dyDescent="0.3">
      <c r="A6" s="370" t="s">
        <v>21</v>
      </c>
      <c r="B6" s="372" t="s">
        <v>23</v>
      </c>
      <c r="C6" s="372" t="s">
        <v>22</v>
      </c>
      <c r="D6" s="366" t="s">
        <v>135</v>
      </c>
      <c r="E6" s="366" t="s">
        <v>136</v>
      </c>
      <c r="F6" s="369" t="s">
        <v>137</v>
      </c>
      <c r="G6" s="369"/>
      <c r="H6" s="393" t="s">
        <v>138</v>
      </c>
      <c r="I6" s="393"/>
      <c r="J6" s="393"/>
      <c r="K6" s="388" t="s">
        <v>139</v>
      </c>
      <c r="L6" s="369"/>
      <c r="M6" s="389" t="s">
        <v>140</v>
      </c>
      <c r="N6" s="389"/>
      <c r="O6" s="389"/>
      <c r="P6" s="389"/>
      <c r="Q6" s="389"/>
      <c r="R6" s="389"/>
      <c r="S6" s="389"/>
      <c r="T6" s="389"/>
      <c r="U6" s="389"/>
      <c r="V6" s="389"/>
      <c r="W6" s="390"/>
      <c r="X6" s="391" t="s">
        <v>172</v>
      </c>
    </row>
    <row r="7" spans="1:24" ht="28.5" customHeight="1" x14ac:dyDescent="0.25">
      <c r="A7" s="344"/>
      <c r="B7" s="346"/>
      <c r="C7" s="346"/>
      <c r="D7" s="367"/>
      <c r="E7" s="367"/>
      <c r="F7" s="345" t="s">
        <v>39</v>
      </c>
      <c r="G7" s="345" t="s">
        <v>40</v>
      </c>
      <c r="H7" s="345" t="s">
        <v>19</v>
      </c>
      <c r="I7" s="345" t="s">
        <v>41</v>
      </c>
      <c r="J7" s="345" t="s">
        <v>42</v>
      </c>
      <c r="K7" s="345" t="s">
        <v>43</v>
      </c>
      <c r="L7" s="402" t="s">
        <v>44</v>
      </c>
      <c r="M7" s="396" t="s">
        <v>45</v>
      </c>
      <c r="N7" s="395"/>
      <c r="O7" s="394" t="s">
        <v>46</v>
      </c>
      <c r="P7" s="395"/>
      <c r="Q7" s="394" t="s">
        <v>47</v>
      </c>
      <c r="R7" s="395"/>
      <c r="S7" s="394" t="s">
        <v>48</v>
      </c>
      <c r="T7" s="395"/>
      <c r="U7" s="394" t="s">
        <v>49</v>
      </c>
      <c r="V7" s="395"/>
      <c r="W7" s="386" t="s">
        <v>167</v>
      </c>
      <c r="X7" s="348"/>
    </row>
    <row r="8" spans="1:24" ht="15.75" thickBot="1" x14ac:dyDescent="0.3">
      <c r="A8" s="371"/>
      <c r="B8" s="373"/>
      <c r="C8" s="373"/>
      <c r="D8" s="368"/>
      <c r="E8" s="368"/>
      <c r="F8" s="373"/>
      <c r="G8" s="373"/>
      <c r="H8" s="373"/>
      <c r="I8" s="373"/>
      <c r="J8" s="373"/>
      <c r="K8" s="373"/>
      <c r="L8" s="368"/>
      <c r="M8" s="93" t="s">
        <v>51</v>
      </c>
      <c r="N8" s="94" t="s">
        <v>52</v>
      </c>
      <c r="O8" s="96" t="s">
        <v>51</v>
      </c>
      <c r="P8" s="94" t="s">
        <v>52</v>
      </c>
      <c r="Q8" s="96" t="s">
        <v>51</v>
      </c>
      <c r="R8" s="94" t="s">
        <v>52</v>
      </c>
      <c r="S8" s="96" t="s">
        <v>51</v>
      </c>
      <c r="T8" s="94" t="s">
        <v>52</v>
      </c>
      <c r="U8" s="96" t="s">
        <v>51</v>
      </c>
      <c r="V8" s="94" t="s">
        <v>52</v>
      </c>
      <c r="W8" s="387"/>
      <c r="X8" s="392"/>
    </row>
    <row r="9" spans="1:24" ht="231" x14ac:dyDescent="0.25">
      <c r="A9" s="140" t="s">
        <v>55</v>
      </c>
      <c r="B9" s="140" t="s">
        <v>334</v>
      </c>
      <c r="C9" s="141" t="s">
        <v>194</v>
      </c>
      <c r="D9" s="141" t="s">
        <v>387</v>
      </c>
      <c r="E9" s="141" t="s">
        <v>348</v>
      </c>
      <c r="F9" s="230">
        <v>42767</v>
      </c>
      <c r="G9" s="230">
        <v>43100</v>
      </c>
      <c r="H9" s="142" t="s">
        <v>124</v>
      </c>
      <c r="I9" s="142" t="s">
        <v>69</v>
      </c>
      <c r="J9" s="142" t="s">
        <v>83</v>
      </c>
      <c r="K9" s="142" t="s">
        <v>349</v>
      </c>
      <c r="L9" s="212" t="s">
        <v>388</v>
      </c>
      <c r="M9" s="107"/>
      <c r="N9" s="108"/>
      <c r="O9" s="109"/>
      <c r="P9" s="110"/>
      <c r="Q9" s="109"/>
      <c r="R9" s="110"/>
      <c r="S9" s="109">
        <v>1</v>
      </c>
      <c r="T9" s="110"/>
      <c r="U9" s="287">
        <f>+M9+O9+Q9+S9</f>
        <v>1</v>
      </c>
      <c r="V9" s="235">
        <f>+T9+R9+P9+N9</f>
        <v>0</v>
      </c>
      <c r="W9" s="255"/>
      <c r="X9" s="256"/>
    </row>
    <row r="10" spans="1:24" s="14" customFormat="1" ht="198" x14ac:dyDescent="0.25">
      <c r="A10" s="143" t="s">
        <v>55</v>
      </c>
      <c r="B10" s="143" t="s">
        <v>334</v>
      </c>
      <c r="C10" s="116" t="s">
        <v>194</v>
      </c>
      <c r="D10" s="116" t="s">
        <v>185</v>
      </c>
      <c r="E10" s="116" t="s">
        <v>200</v>
      </c>
      <c r="F10" s="145">
        <v>42767</v>
      </c>
      <c r="G10" s="145">
        <v>43100</v>
      </c>
      <c r="H10" s="144" t="s">
        <v>124</v>
      </c>
      <c r="I10" s="144" t="s">
        <v>69</v>
      </c>
      <c r="J10" s="144" t="s">
        <v>83</v>
      </c>
      <c r="K10" s="146" t="s">
        <v>418</v>
      </c>
      <c r="L10" s="213" t="s">
        <v>419</v>
      </c>
      <c r="M10" s="95"/>
      <c r="N10" s="99"/>
      <c r="O10" s="101"/>
      <c r="P10" s="98"/>
      <c r="Q10" s="101"/>
      <c r="R10" s="98"/>
      <c r="S10" s="101">
        <v>1</v>
      </c>
      <c r="T10" s="98"/>
      <c r="U10" s="288">
        <f>+M10+O10+Q10+S10</f>
        <v>1</v>
      </c>
      <c r="V10" s="236">
        <f>+T10+R10+P10+N10</f>
        <v>0</v>
      </c>
      <c r="W10" s="286"/>
      <c r="X10" s="283"/>
    </row>
    <row r="11" spans="1:24" s="14" customFormat="1" ht="198" x14ac:dyDescent="0.25">
      <c r="A11" s="143" t="s">
        <v>55</v>
      </c>
      <c r="B11" s="143" t="s">
        <v>334</v>
      </c>
      <c r="C11" s="116" t="s">
        <v>194</v>
      </c>
      <c r="D11" s="116" t="s">
        <v>455</v>
      </c>
      <c r="E11" s="116" t="s">
        <v>201</v>
      </c>
      <c r="F11" s="145">
        <v>42767</v>
      </c>
      <c r="G11" s="145">
        <v>43100</v>
      </c>
      <c r="H11" s="144" t="s">
        <v>124</v>
      </c>
      <c r="I11" s="144" t="s">
        <v>69</v>
      </c>
      <c r="J11" s="144" t="s">
        <v>83</v>
      </c>
      <c r="K11" s="146" t="s">
        <v>427</v>
      </c>
      <c r="L11" s="213" t="s">
        <v>439</v>
      </c>
      <c r="M11" s="95"/>
      <c r="N11" s="99"/>
      <c r="O11" s="101"/>
      <c r="P11" s="98"/>
      <c r="Q11" s="101"/>
      <c r="R11" s="98"/>
      <c r="S11" s="101">
        <v>1</v>
      </c>
      <c r="T11" s="98"/>
      <c r="U11" s="288">
        <f t="shared" ref="U11:U40" si="0">+M11+O11+Q11+S11</f>
        <v>1</v>
      </c>
      <c r="V11" s="236">
        <f t="shared" ref="V11:V40" si="1">+T11+R11+P11+N11</f>
        <v>0</v>
      </c>
      <c r="W11" s="286"/>
      <c r="X11" s="258"/>
    </row>
    <row r="12" spans="1:24" s="14" customFormat="1" ht="165" x14ac:dyDescent="0.25">
      <c r="A12" s="143" t="s">
        <v>55</v>
      </c>
      <c r="B12" s="143" t="s">
        <v>211</v>
      </c>
      <c r="C12" s="116" t="s">
        <v>128</v>
      </c>
      <c r="D12" s="116" t="s">
        <v>440</v>
      </c>
      <c r="E12" s="116" t="s">
        <v>202</v>
      </c>
      <c r="F12" s="145">
        <v>42767</v>
      </c>
      <c r="G12" s="145">
        <v>43100</v>
      </c>
      <c r="H12" s="144" t="s">
        <v>184</v>
      </c>
      <c r="I12" s="144" t="s">
        <v>72</v>
      </c>
      <c r="J12" s="144" t="s">
        <v>119</v>
      </c>
      <c r="K12" s="146" t="s">
        <v>428</v>
      </c>
      <c r="L12" s="213" t="s">
        <v>438</v>
      </c>
      <c r="M12" s="95"/>
      <c r="N12" s="99"/>
      <c r="O12" s="101"/>
      <c r="P12" s="98"/>
      <c r="Q12" s="101"/>
      <c r="R12" s="98"/>
      <c r="S12" s="101">
        <v>1</v>
      </c>
      <c r="T12" s="98"/>
      <c r="U12" s="288">
        <f t="shared" si="0"/>
        <v>1</v>
      </c>
      <c r="V12" s="236">
        <f t="shared" si="1"/>
        <v>0</v>
      </c>
      <c r="W12" s="286"/>
      <c r="X12" s="258"/>
    </row>
    <row r="13" spans="1:24" s="14" customFormat="1" ht="165" x14ac:dyDescent="0.25">
      <c r="A13" s="143" t="s">
        <v>55</v>
      </c>
      <c r="B13" s="143" t="s">
        <v>211</v>
      </c>
      <c r="C13" s="116" t="s">
        <v>128</v>
      </c>
      <c r="D13" s="116" t="s">
        <v>352</v>
      </c>
      <c r="E13" s="116" t="s">
        <v>202</v>
      </c>
      <c r="F13" s="145">
        <v>42767</v>
      </c>
      <c r="G13" s="145">
        <v>43100</v>
      </c>
      <c r="H13" s="144" t="s">
        <v>184</v>
      </c>
      <c r="I13" s="144" t="s">
        <v>72</v>
      </c>
      <c r="J13" s="144" t="s">
        <v>119</v>
      </c>
      <c r="K13" s="146" t="s">
        <v>435</v>
      </c>
      <c r="L13" s="213" t="s">
        <v>441</v>
      </c>
      <c r="M13" s="95"/>
      <c r="N13" s="99"/>
      <c r="O13" s="101"/>
      <c r="P13" s="98"/>
      <c r="Q13" s="101"/>
      <c r="R13" s="98"/>
      <c r="S13" s="101">
        <v>1</v>
      </c>
      <c r="T13" s="98"/>
      <c r="U13" s="288">
        <f t="shared" si="0"/>
        <v>1</v>
      </c>
      <c r="V13" s="236">
        <f t="shared" si="1"/>
        <v>0</v>
      </c>
      <c r="W13" s="257"/>
      <c r="X13" s="258"/>
    </row>
    <row r="14" spans="1:24" s="14" customFormat="1" ht="165" x14ac:dyDescent="0.25">
      <c r="A14" s="143" t="s">
        <v>55</v>
      </c>
      <c r="B14" s="143" t="s">
        <v>211</v>
      </c>
      <c r="C14" s="116" t="s">
        <v>128</v>
      </c>
      <c r="D14" s="116" t="s">
        <v>353</v>
      </c>
      <c r="E14" s="116" t="s">
        <v>202</v>
      </c>
      <c r="F14" s="145">
        <v>42767</v>
      </c>
      <c r="G14" s="145">
        <v>43100</v>
      </c>
      <c r="H14" s="144" t="s">
        <v>184</v>
      </c>
      <c r="I14" s="144" t="s">
        <v>72</v>
      </c>
      <c r="J14" s="144" t="s">
        <v>119</v>
      </c>
      <c r="K14" s="146" t="s">
        <v>437</v>
      </c>
      <c r="L14" s="213" t="s">
        <v>442</v>
      </c>
      <c r="M14" s="95"/>
      <c r="N14" s="99"/>
      <c r="O14" s="101"/>
      <c r="P14" s="98"/>
      <c r="Q14" s="101"/>
      <c r="R14" s="98"/>
      <c r="S14" s="101">
        <v>1</v>
      </c>
      <c r="T14" s="98"/>
      <c r="U14" s="288">
        <f t="shared" si="0"/>
        <v>1</v>
      </c>
      <c r="V14" s="236">
        <f t="shared" si="1"/>
        <v>0</v>
      </c>
      <c r="W14" s="257"/>
      <c r="X14" s="258"/>
    </row>
    <row r="15" spans="1:24" s="14" customFormat="1" ht="165" x14ac:dyDescent="0.25">
      <c r="A15" s="143" t="s">
        <v>55</v>
      </c>
      <c r="B15" s="143" t="s">
        <v>211</v>
      </c>
      <c r="C15" s="116" t="s">
        <v>128</v>
      </c>
      <c r="D15" s="116" t="s">
        <v>354</v>
      </c>
      <c r="E15" s="116" t="s">
        <v>202</v>
      </c>
      <c r="F15" s="145">
        <v>42767</v>
      </c>
      <c r="G15" s="145">
        <v>43100</v>
      </c>
      <c r="H15" s="144" t="s">
        <v>184</v>
      </c>
      <c r="I15" s="144" t="s">
        <v>72</v>
      </c>
      <c r="J15" s="144" t="s">
        <v>119</v>
      </c>
      <c r="K15" s="146" t="s">
        <v>436</v>
      </c>
      <c r="L15" s="213" t="s">
        <v>443</v>
      </c>
      <c r="M15" s="95"/>
      <c r="N15" s="99"/>
      <c r="O15" s="101"/>
      <c r="P15" s="98"/>
      <c r="Q15" s="101"/>
      <c r="R15" s="98"/>
      <c r="S15" s="101">
        <v>1</v>
      </c>
      <c r="T15" s="98"/>
      <c r="U15" s="288">
        <f t="shared" si="0"/>
        <v>1</v>
      </c>
      <c r="V15" s="236">
        <f t="shared" si="1"/>
        <v>0</v>
      </c>
      <c r="W15" s="257"/>
      <c r="X15" s="258"/>
    </row>
    <row r="16" spans="1:24" s="14" customFormat="1" ht="165" x14ac:dyDescent="0.25">
      <c r="A16" s="143" t="s">
        <v>55</v>
      </c>
      <c r="B16" s="143" t="s">
        <v>211</v>
      </c>
      <c r="C16" s="116" t="s">
        <v>128</v>
      </c>
      <c r="D16" s="116" t="s">
        <v>409</v>
      </c>
      <c r="E16" s="116" t="s">
        <v>215</v>
      </c>
      <c r="F16" s="145">
        <v>42767</v>
      </c>
      <c r="G16" s="145">
        <v>43100</v>
      </c>
      <c r="H16" s="144" t="s">
        <v>184</v>
      </c>
      <c r="I16" s="144" t="s">
        <v>72</v>
      </c>
      <c r="J16" s="144" t="s">
        <v>119</v>
      </c>
      <c r="K16" s="146" t="s">
        <v>432</v>
      </c>
      <c r="L16" s="309" t="s">
        <v>444</v>
      </c>
      <c r="M16" s="95"/>
      <c r="N16" s="99"/>
      <c r="O16" s="101"/>
      <c r="P16" s="98"/>
      <c r="Q16" s="101"/>
      <c r="R16" s="98"/>
      <c r="S16" s="101">
        <v>1</v>
      </c>
      <c r="T16" s="98"/>
      <c r="U16" s="288">
        <f t="shared" si="0"/>
        <v>1</v>
      </c>
      <c r="V16" s="236">
        <f t="shared" si="1"/>
        <v>0</v>
      </c>
      <c r="W16" s="259"/>
      <c r="X16" s="258"/>
    </row>
    <row r="17" spans="1:24" s="14" customFormat="1" ht="165" x14ac:dyDescent="0.25">
      <c r="A17" s="143" t="s">
        <v>55</v>
      </c>
      <c r="B17" s="143" t="s">
        <v>211</v>
      </c>
      <c r="C17" s="116" t="s">
        <v>128</v>
      </c>
      <c r="D17" s="116" t="s">
        <v>408</v>
      </c>
      <c r="E17" s="116" t="s">
        <v>216</v>
      </c>
      <c r="F17" s="145">
        <v>42767</v>
      </c>
      <c r="G17" s="145">
        <v>43100</v>
      </c>
      <c r="H17" s="144" t="s">
        <v>184</v>
      </c>
      <c r="I17" s="144" t="s">
        <v>72</v>
      </c>
      <c r="J17" s="144" t="s">
        <v>119</v>
      </c>
      <c r="K17" s="146" t="s">
        <v>356</v>
      </c>
      <c r="L17" s="213" t="s">
        <v>397</v>
      </c>
      <c r="M17" s="95">
        <v>0.25</v>
      </c>
      <c r="N17" s="99"/>
      <c r="O17" s="101">
        <v>0.25</v>
      </c>
      <c r="P17" s="98"/>
      <c r="Q17" s="101">
        <v>0.25</v>
      </c>
      <c r="R17" s="98"/>
      <c r="S17" s="101">
        <v>0.25</v>
      </c>
      <c r="T17" s="98"/>
      <c r="U17" s="288">
        <f t="shared" si="0"/>
        <v>1</v>
      </c>
      <c r="V17" s="236">
        <f t="shared" si="1"/>
        <v>0</v>
      </c>
      <c r="W17" s="260"/>
      <c r="X17" s="258"/>
    </row>
    <row r="18" spans="1:24" s="14" customFormat="1" ht="165" x14ac:dyDescent="0.25">
      <c r="A18" s="143" t="s">
        <v>55</v>
      </c>
      <c r="B18" s="143" t="s">
        <v>211</v>
      </c>
      <c r="C18" s="116" t="s">
        <v>128</v>
      </c>
      <c r="D18" s="116" t="s">
        <v>390</v>
      </c>
      <c r="E18" s="116" t="s">
        <v>203</v>
      </c>
      <c r="F18" s="145">
        <v>42767</v>
      </c>
      <c r="G18" s="145">
        <v>43100</v>
      </c>
      <c r="H18" s="144" t="s">
        <v>184</v>
      </c>
      <c r="I18" s="144" t="s">
        <v>72</v>
      </c>
      <c r="J18" s="144" t="s">
        <v>119</v>
      </c>
      <c r="K18" s="146" t="s">
        <v>384</v>
      </c>
      <c r="L18" s="213" t="s">
        <v>389</v>
      </c>
      <c r="M18" s="95">
        <v>0.25</v>
      </c>
      <c r="N18" s="99"/>
      <c r="O18" s="101">
        <v>0.25</v>
      </c>
      <c r="P18" s="98"/>
      <c r="Q18" s="101">
        <v>0.25</v>
      </c>
      <c r="R18" s="98"/>
      <c r="S18" s="101">
        <v>0.25</v>
      </c>
      <c r="T18" s="98"/>
      <c r="U18" s="288">
        <f t="shared" si="0"/>
        <v>1</v>
      </c>
      <c r="V18" s="236">
        <f t="shared" si="1"/>
        <v>0</v>
      </c>
      <c r="W18" s="259"/>
      <c r="X18" s="258"/>
    </row>
    <row r="19" spans="1:24" ht="165" x14ac:dyDescent="0.25">
      <c r="A19" s="143" t="s">
        <v>55</v>
      </c>
      <c r="B19" s="143" t="s">
        <v>212</v>
      </c>
      <c r="C19" s="116" t="s">
        <v>255</v>
      </c>
      <c r="D19" s="116" t="s">
        <v>261</v>
      </c>
      <c r="E19" s="116" t="s">
        <v>252</v>
      </c>
      <c r="F19" s="145">
        <v>42737</v>
      </c>
      <c r="G19" s="145">
        <v>43100</v>
      </c>
      <c r="H19" s="144" t="s">
        <v>183</v>
      </c>
      <c r="I19" s="144" t="s">
        <v>64</v>
      </c>
      <c r="J19" s="144" t="s">
        <v>82</v>
      </c>
      <c r="K19" s="146" t="s">
        <v>225</v>
      </c>
      <c r="L19" s="213" t="s">
        <v>415</v>
      </c>
      <c r="M19" s="95"/>
      <c r="N19" s="99"/>
      <c r="O19" s="101"/>
      <c r="P19" s="98"/>
      <c r="Q19" s="101"/>
      <c r="R19" s="98"/>
      <c r="S19" s="101">
        <v>1</v>
      </c>
      <c r="T19" s="98"/>
      <c r="U19" s="288">
        <f t="shared" si="0"/>
        <v>1</v>
      </c>
      <c r="V19" s="236">
        <f t="shared" si="1"/>
        <v>0</v>
      </c>
      <c r="W19" s="261"/>
      <c r="X19" s="258"/>
    </row>
    <row r="20" spans="1:24" ht="165" x14ac:dyDescent="0.25">
      <c r="A20" s="147" t="s">
        <v>56</v>
      </c>
      <c r="B20" s="147" t="s">
        <v>213</v>
      </c>
      <c r="C20" s="117" t="s">
        <v>251</v>
      </c>
      <c r="D20" s="117" t="s">
        <v>187</v>
      </c>
      <c r="E20" s="117" t="s">
        <v>343</v>
      </c>
      <c r="F20" s="228">
        <v>42737</v>
      </c>
      <c r="G20" s="228">
        <v>43100</v>
      </c>
      <c r="H20" s="148" t="s">
        <v>178</v>
      </c>
      <c r="I20" s="148" t="s">
        <v>68</v>
      </c>
      <c r="J20" s="148" t="s">
        <v>115</v>
      </c>
      <c r="K20" s="136" t="s">
        <v>226</v>
      </c>
      <c r="L20" s="296" t="s">
        <v>391</v>
      </c>
      <c r="M20" s="302">
        <v>0.25</v>
      </c>
      <c r="N20" s="102"/>
      <c r="O20" s="100">
        <v>0.25</v>
      </c>
      <c r="P20" s="97"/>
      <c r="Q20" s="100">
        <v>0.25</v>
      </c>
      <c r="R20" s="97"/>
      <c r="S20" s="111">
        <v>0.25</v>
      </c>
      <c r="T20" s="97"/>
      <c r="U20" s="289">
        <f t="shared" si="0"/>
        <v>1</v>
      </c>
      <c r="V20" s="237">
        <f t="shared" si="1"/>
        <v>0</v>
      </c>
      <c r="W20" s="262"/>
      <c r="X20" s="263"/>
    </row>
    <row r="21" spans="1:24" ht="165" x14ac:dyDescent="0.25">
      <c r="A21" s="147" t="s">
        <v>56</v>
      </c>
      <c r="B21" s="147" t="s">
        <v>213</v>
      </c>
      <c r="C21" s="117" t="s">
        <v>251</v>
      </c>
      <c r="D21" s="117" t="s">
        <v>250</v>
      </c>
      <c r="E21" s="117" t="s">
        <v>345</v>
      </c>
      <c r="F21" s="228">
        <v>42737</v>
      </c>
      <c r="G21" s="228">
        <v>43100</v>
      </c>
      <c r="H21" s="148" t="s">
        <v>177</v>
      </c>
      <c r="I21" s="148" t="s">
        <v>67</v>
      </c>
      <c r="J21" s="148" t="s">
        <v>115</v>
      </c>
      <c r="K21" s="136" t="s">
        <v>227</v>
      </c>
      <c r="L21" s="296" t="s">
        <v>370</v>
      </c>
      <c r="M21" s="303">
        <v>0.25</v>
      </c>
      <c r="N21" s="102"/>
      <c r="O21" s="111">
        <v>0.25</v>
      </c>
      <c r="P21" s="102"/>
      <c r="Q21" s="111">
        <v>0.25</v>
      </c>
      <c r="R21" s="102"/>
      <c r="S21" s="111">
        <v>0.25</v>
      </c>
      <c r="T21" s="102"/>
      <c r="U21" s="289">
        <f t="shared" si="0"/>
        <v>1</v>
      </c>
      <c r="V21" s="237">
        <f t="shared" si="1"/>
        <v>0</v>
      </c>
      <c r="W21" s="262"/>
      <c r="X21" s="263"/>
    </row>
    <row r="22" spans="1:24" ht="165" x14ac:dyDescent="0.25">
      <c r="A22" s="147" t="s">
        <v>56</v>
      </c>
      <c r="B22" s="147" t="s">
        <v>213</v>
      </c>
      <c r="C22" s="117" t="s">
        <v>209</v>
      </c>
      <c r="D22" s="117" t="s">
        <v>192</v>
      </c>
      <c r="E22" s="117" t="s">
        <v>240</v>
      </c>
      <c r="F22" s="229">
        <v>42737</v>
      </c>
      <c r="G22" s="229">
        <v>43100</v>
      </c>
      <c r="H22" s="148" t="s">
        <v>176</v>
      </c>
      <c r="I22" s="136" t="s">
        <v>118</v>
      </c>
      <c r="J22" s="148" t="s">
        <v>82</v>
      </c>
      <c r="K22" s="136" t="s">
        <v>339</v>
      </c>
      <c r="L22" s="296" t="s">
        <v>386</v>
      </c>
      <c r="M22" s="303">
        <v>0.25</v>
      </c>
      <c r="N22" s="102"/>
      <c r="O22" s="111">
        <v>0.25</v>
      </c>
      <c r="P22" s="102"/>
      <c r="Q22" s="111">
        <v>0.25</v>
      </c>
      <c r="R22" s="102"/>
      <c r="S22" s="111">
        <v>0.25</v>
      </c>
      <c r="T22" s="102"/>
      <c r="U22" s="289">
        <f t="shared" si="0"/>
        <v>1</v>
      </c>
      <c r="V22" s="237">
        <f t="shared" si="1"/>
        <v>0</v>
      </c>
      <c r="W22" s="262"/>
      <c r="X22" s="263"/>
    </row>
    <row r="23" spans="1:24" ht="165" x14ac:dyDescent="0.25">
      <c r="A23" s="147" t="s">
        <v>56</v>
      </c>
      <c r="B23" s="147" t="s">
        <v>213</v>
      </c>
      <c r="C23" s="147" t="s">
        <v>239</v>
      </c>
      <c r="D23" s="117" t="s">
        <v>392</v>
      </c>
      <c r="E23" s="117" t="s">
        <v>393</v>
      </c>
      <c r="F23" s="149">
        <v>42737</v>
      </c>
      <c r="G23" s="149">
        <v>43100</v>
      </c>
      <c r="H23" s="148" t="s">
        <v>62</v>
      </c>
      <c r="I23" s="136" t="s">
        <v>54</v>
      </c>
      <c r="J23" s="136" t="s">
        <v>89</v>
      </c>
      <c r="K23" s="136" t="s">
        <v>364</v>
      </c>
      <c r="L23" s="296" t="s">
        <v>394</v>
      </c>
      <c r="M23" s="303">
        <v>0.25</v>
      </c>
      <c r="N23" s="102"/>
      <c r="O23" s="111">
        <v>0.25</v>
      </c>
      <c r="P23" s="102"/>
      <c r="Q23" s="111">
        <v>0.25</v>
      </c>
      <c r="R23" s="102"/>
      <c r="S23" s="111">
        <v>0.25</v>
      </c>
      <c r="T23" s="102"/>
      <c r="U23" s="290">
        <f t="shared" si="0"/>
        <v>1</v>
      </c>
      <c r="V23" s="238">
        <f t="shared" si="1"/>
        <v>0</v>
      </c>
      <c r="W23" s="262"/>
      <c r="X23" s="263"/>
    </row>
    <row r="24" spans="1:24" s="14" customFormat="1" ht="165" x14ac:dyDescent="0.25">
      <c r="A24" s="147" t="s">
        <v>56</v>
      </c>
      <c r="B24" s="147" t="s">
        <v>213</v>
      </c>
      <c r="C24" s="117" t="s">
        <v>251</v>
      </c>
      <c r="D24" s="117" t="s">
        <v>357</v>
      </c>
      <c r="E24" s="117" t="s">
        <v>358</v>
      </c>
      <c r="F24" s="149">
        <v>42737</v>
      </c>
      <c r="G24" s="149">
        <v>43100</v>
      </c>
      <c r="H24" s="148" t="s">
        <v>63</v>
      </c>
      <c r="I24" s="136" t="s">
        <v>66</v>
      </c>
      <c r="J24" s="136" t="s">
        <v>115</v>
      </c>
      <c r="K24" s="136" t="s">
        <v>360</v>
      </c>
      <c r="L24" s="297" t="s">
        <v>395</v>
      </c>
      <c r="M24" s="303">
        <v>0.25</v>
      </c>
      <c r="N24" s="102"/>
      <c r="O24" s="111">
        <v>0.25</v>
      </c>
      <c r="P24" s="102"/>
      <c r="Q24" s="111">
        <v>0.25</v>
      </c>
      <c r="R24" s="102"/>
      <c r="S24" s="111">
        <v>0.25</v>
      </c>
      <c r="T24" s="102"/>
      <c r="U24" s="290">
        <f t="shared" si="0"/>
        <v>1</v>
      </c>
      <c r="V24" s="238">
        <f t="shared" si="1"/>
        <v>0</v>
      </c>
      <c r="W24" s="262"/>
      <c r="X24" s="264"/>
    </row>
    <row r="25" spans="1:24" s="14" customFormat="1" ht="198" x14ac:dyDescent="0.25">
      <c r="A25" s="147" t="s">
        <v>56</v>
      </c>
      <c r="B25" s="147" t="s">
        <v>213</v>
      </c>
      <c r="C25" s="117" t="s">
        <v>251</v>
      </c>
      <c r="D25" s="135" t="s">
        <v>359</v>
      </c>
      <c r="E25" s="117" t="s">
        <v>371</v>
      </c>
      <c r="F25" s="149">
        <v>42737</v>
      </c>
      <c r="G25" s="149">
        <v>43100</v>
      </c>
      <c r="H25" s="148" t="s">
        <v>63</v>
      </c>
      <c r="I25" s="136" t="s">
        <v>66</v>
      </c>
      <c r="J25" s="136" t="s">
        <v>115</v>
      </c>
      <c r="K25" s="136" t="s">
        <v>376</v>
      </c>
      <c r="L25" s="296" t="s">
        <v>396</v>
      </c>
      <c r="M25" s="303">
        <v>0.25</v>
      </c>
      <c r="N25" s="102"/>
      <c r="O25" s="111">
        <v>0.25</v>
      </c>
      <c r="P25" s="102"/>
      <c r="Q25" s="111">
        <v>0.25</v>
      </c>
      <c r="R25" s="102"/>
      <c r="S25" s="111">
        <v>0.25</v>
      </c>
      <c r="T25" s="102"/>
      <c r="U25" s="290">
        <f t="shared" si="0"/>
        <v>1</v>
      </c>
      <c r="V25" s="238">
        <f t="shared" si="1"/>
        <v>0</v>
      </c>
      <c r="W25" s="265"/>
      <c r="X25" s="264"/>
    </row>
    <row r="26" spans="1:24" s="91" customFormat="1" ht="198" x14ac:dyDescent="0.25">
      <c r="A26" s="118" t="s">
        <v>57</v>
      </c>
      <c r="B26" s="118" t="s">
        <v>333</v>
      </c>
      <c r="C26" s="150" t="s">
        <v>195</v>
      </c>
      <c r="D26" s="150" t="s">
        <v>188</v>
      </c>
      <c r="E26" s="150" t="s">
        <v>204</v>
      </c>
      <c r="F26" s="231">
        <v>42737</v>
      </c>
      <c r="G26" s="231">
        <v>43100</v>
      </c>
      <c r="H26" s="150" t="s">
        <v>57</v>
      </c>
      <c r="I26" s="150" t="s">
        <v>54</v>
      </c>
      <c r="J26" s="150" t="s">
        <v>89</v>
      </c>
      <c r="K26" s="137" t="s">
        <v>228</v>
      </c>
      <c r="L26" s="298" t="s">
        <v>398</v>
      </c>
      <c r="M26" s="304">
        <v>0.25</v>
      </c>
      <c r="N26" s="112"/>
      <c r="O26" s="113">
        <v>0.25</v>
      </c>
      <c r="P26" s="112"/>
      <c r="Q26" s="113">
        <v>0.25</v>
      </c>
      <c r="R26" s="112"/>
      <c r="S26" s="113">
        <v>0.25</v>
      </c>
      <c r="T26" s="112"/>
      <c r="U26" s="291">
        <f t="shared" si="0"/>
        <v>1</v>
      </c>
      <c r="V26" s="239">
        <f t="shared" si="1"/>
        <v>0</v>
      </c>
      <c r="W26" s="266"/>
      <c r="X26" s="267"/>
    </row>
    <row r="27" spans="1:24" s="91" customFormat="1" ht="198" x14ac:dyDescent="0.25">
      <c r="A27" s="118" t="s">
        <v>57</v>
      </c>
      <c r="B27" s="118" t="s">
        <v>333</v>
      </c>
      <c r="C27" s="118" t="s">
        <v>195</v>
      </c>
      <c r="D27" s="118" t="s">
        <v>346</v>
      </c>
      <c r="E27" s="118" t="s">
        <v>205</v>
      </c>
      <c r="F27" s="231">
        <v>42737</v>
      </c>
      <c r="G27" s="231">
        <v>43100</v>
      </c>
      <c r="H27" s="150" t="s">
        <v>57</v>
      </c>
      <c r="I27" s="150" t="s">
        <v>54</v>
      </c>
      <c r="J27" s="150" t="s">
        <v>89</v>
      </c>
      <c r="K27" s="137" t="s">
        <v>229</v>
      </c>
      <c r="L27" s="298" t="s">
        <v>399</v>
      </c>
      <c r="M27" s="304"/>
      <c r="N27" s="112"/>
      <c r="O27" s="113"/>
      <c r="P27" s="112"/>
      <c r="Q27" s="113"/>
      <c r="R27" s="112"/>
      <c r="S27" s="171">
        <v>1</v>
      </c>
      <c r="T27" s="112"/>
      <c r="U27" s="291">
        <f t="shared" si="0"/>
        <v>1</v>
      </c>
      <c r="V27" s="239">
        <f t="shared" si="1"/>
        <v>0</v>
      </c>
      <c r="W27" s="268"/>
      <c r="X27" s="269"/>
    </row>
    <row r="28" spans="1:24" ht="214.5" x14ac:dyDescent="0.25">
      <c r="A28" s="151" t="s">
        <v>53</v>
      </c>
      <c r="B28" s="151" t="s">
        <v>237</v>
      </c>
      <c r="C28" s="119" t="s">
        <v>196</v>
      </c>
      <c r="D28" s="119" t="s">
        <v>189</v>
      </c>
      <c r="E28" s="119" t="s">
        <v>206</v>
      </c>
      <c r="F28" s="232">
        <v>42856</v>
      </c>
      <c r="G28" s="232">
        <v>43100</v>
      </c>
      <c r="H28" s="151" t="s">
        <v>174</v>
      </c>
      <c r="I28" s="138" t="s">
        <v>65</v>
      </c>
      <c r="J28" s="138" t="s">
        <v>115</v>
      </c>
      <c r="K28" s="152" t="s">
        <v>368</v>
      </c>
      <c r="L28" s="299" t="s">
        <v>381</v>
      </c>
      <c r="M28" s="305"/>
      <c r="N28" s="114"/>
      <c r="O28" s="115"/>
      <c r="P28" s="114"/>
      <c r="Q28" s="115">
        <v>0.5</v>
      </c>
      <c r="R28" s="114"/>
      <c r="S28" s="115">
        <v>0.5</v>
      </c>
      <c r="T28" s="114"/>
      <c r="U28" s="292">
        <f t="shared" si="0"/>
        <v>1</v>
      </c>
      <c r="V28" s="240">
        <f t="shared" si="1"/>
        <v>0</v>
      </c>
      <c r="W28" s="270"/>
      <c r="X28" s="271"/>
    </row>
    <row r="29" spans="1:24" s="14" customFormat="1" ht="214.5" x14ac:dyDescent="0.25">
      <c r="A29" s="151" t="s">
        <v>53</v>
      </c>
      <c r="B29" s="151" t="s">
        <v>237</v>
      </c>
      <c r="C29" s="119" t="s">
        <v>196</v>
      </c>
      <c r="D29" s="119" t="s">
        <v>365</v>
      </c>
      <c r="E29" s="119" t="s">
        <v>367</v>
      </c>
      <c r="F29" s="232">
        <v>42826</v>
      </c>
      <c r="G29" s="232">
        <v>43100</v>
      </c>
      <c r="H29" s="151" t="s">
        <v>174</v>
      </c>
      <c r="I29" s="138" t="s">
        <v>65</v>
      </c>
      <c r="J29" s="138" t="s">
        <v>115</v>
      </c>
      <c r="K29" s="152" t="s">
        <v>369</v>
      </c>
      <c r="L29" s="299" t="s">
        <v>382</v>
      </c>
      <c r="M29" s="305"/>
      <c r="N29" s="114"/>
      <c r="O29" s="115">
        <v>0.35</v>
      </c>
      <c r="P29" s="114"/>
      <c r="Q29" s="115">
        <v>0.35</v>
      </c>
      <c r="R29" s="114"/>
      <c r="S29" s="115">
        <v>0.3</v>
      </c>
      <c r="T29" s="114"/>
      <c r="U29" s="292">
        <f t="shared" si="0"/>
        <v>1</v>
      </c>
      <c r="V29" s="240">
        <f t="shared" si="1"/>
        <v>0</v>
      </c>
      <c r="W29" s="272"/>
      <c r="X29" s="271"/>
    </row>
    <row r="30" spans="1:24" s="14" customFormat="1" ht="214.5" x14ac:dyDescent="0.25">
      <c r="A30" s="151" t="s">
        <v>53</v>
      </c>
      <c r="B30" s="151" t="s">
        <v>237</v>
      </c>
      <c r="C30" s="119" t="s">
        <v>196</v>
      </c>
      <c r="D30" s="119" t="s">
        <v>366</v>
      </c>
      <c r="E30" s="119" t="s">
        <v>207</v>
      </c>
      <c r="F30" s="232">
        <v>42948</v>
      </c>
      <c r="G30" s="232">
        <v>43100</v>
      </c>
      <c r="H30" s="151" t="s">
        <v>174</v>
      </c>
      <c r="I30" s="138" t="s">
        <v>65</v>
      </c>
      <c r="J30" s="138" t="s">
        <v>115</v>
      </c>
      <c r="K30" s="152" t="s">
        <v>254</v>
      </c>
      <c r="L30" s="299" t="s">
        <v>380</v>
      </c>
      <c r="M30" s="305"/>
      <c r="N30" s="114"/>
      <c r="O30" s="115"/>
      <c r="P30" s="114"/>
      <c r="Q30" s="115"/>
      <c r="R30" s="114"/>
      <c r="S30" s="115">
        <v>1</v>
      </c>
      <c r="T30" s="114"/>
      <c r="U30" s="292">
        <f t="shared" si="0"/>
        <v>1</v>
      </c>
      <c r="V30" s="240">
        <f t="shared" si="1"/>
        <v>0</v>
      </c>
      <c r="W30" s="273"/>
      <c r="X30" s="271"/>
    </row>
    <row r="31" spans="1:24" s="14" customFormat="1" ht="214.5" x14ac:dyDescent="0.25">
      <c r="A31" s="151" t="s">
        <v>53</v>
      </c>
      <c r="B31" s="151" t="s">
        <v>237</v>
      </c>
      <c r="C31" s="119" t="s">
        <v>197</v>
      </c>
      <c r="D31" s="119" t="s">
        <v>423</v>
      </c>
      <c r="E31" s="119" t="s">
        <v>342</v>
      </c>
      <c r="F31" s="232">
        <v>42826</v>
      </c>
      <c r="G31" s="232">
        <v>43100</v>
      </c>
      <c r="H31" s="151" t="s">
        <v>61</v>
      </c>
      <c r="I31" s="138" t="s">
        <v>75</v>
      </c>
      <c r="J31" s="138" t="s">
        <v>88</v>
      </c>
      <c r="K31" s="152" t="s">
        <v>426</v>
      </c>
      <c r="L31" s="299" t="s">
        <v>381</v>
      </c>
      <c r="M31" s="305"/>
      <c r="N31" s="114"/>
      <c r="O31" s="115"/>
      <c r="P31" s="114"/>
      <c r="Q31" s="115"/>
      <c r="R31" s="114"/>
      <c r="S31" s="115">
        <v>1</v>
      </c>
      <c r="T31" s="114"/>
      <c r="U31" s="292">
        <f t="shared" si="0"/>
        <v>1</v>
      </c>
      <c r="V31" s="240">
        <f t="shared" si="1"/>
        <v>0</v>
      </c>
      <c r="W31" s="274"/>
      <c r="X31" s="273"/>
    </row>
    <row r="32" spans="1:24" s="14" customFormat="1" ht="165" x14ac:dyDescent="0.25">
      <c r="A32" s="151" t="s">
        <v>53</v>
      </c>
      <c r="B32" s="119" t="s">
        <v>211</v>
      </c>
      <c r="C32" s="119" t="s">
        <v>251</v>
      </c>
      <c r="D32" s="119" t="s">
        <v>400</v>
      </c>
      <c r="E32" s="119" t="s">
        <v>372</v>
      </c>
      <c r="F32" s="232">
        <v>42737</v>
      </c>
      <c r="G32" s="232">
        <v>43100</v>
      </c>
      <c r="H32" s="151" t="s">
        <v>61</v>
      </c>
      <c r="I32" s="138" t="s">
        <v>75</v>
      </c>
      <c r="J32" s="138" t="s">
        <v>402</v>
      </c>
      <c r="K32" s="152" t="s">
        <v>374</v>
      </c>
      <c r="L32" s="299" t="s">
        <v>383</v>
      </c>
      <c r="M32" s="306">
        <v>0.25</v>
      </c>
      <c r="N32" s="163"/>
      <c r="O32" s="164">
        <v>0.25</v>
      </c>
      <c r="P32" s="163"/>
      <c r="Q32" s="164">
        <v>0.25</v>
      </c>
      <c r="R32" s="163"/>
      <c r="S32" s="164">
        <v>0.25</v>
      </c>
      <c r="T32" s="163"/>
      <c r="U32" s="293">
        <f t="shared" si="0"/>
        <v>1</v>
      </c>
      <c r="V32" s="241">
        <f t="shared" si="1"/>
        <v>0</v>
      </c>
      <c r="W32" s="275"/>
      <c r="X32" s="271"/>
    </row>
    <row r="33" spans="1:24" ht="214.5" x14ac:dyDescent="0.25">
      <c r="A33" s="151" t="s">
        <v>53</v>
      </c>
      <c r="B33" s="151" t="s">
        <v>237</v>
      </c>
      <c r="C33" s="119" t="s">
        <v>197</v>
      </c>
      <c r="D33" s="119" t="s">
        <v>378</v>
      </c>
      <c r="E33" s="119" t="s">
        <v>403</v>
      </c>
      <c r="F33" s="232">
        <v>42795</v>
      </c>
      <c r="G33" s="232">
        <v>43099</v>
      </c>
      <c r="H33" s="151" t="s">
        <v>177</v>
      </c>
      <c r="I33" s="138" t="s">
        <v>67</v>
      </c>
      <c r="J33" s="138" t="s">
        <v>115</v>
      </c>
      <c r="K33" s="138" t="s">
        <v>379</v>
      </c>
      <c r="L33" s="300" t="s">
        <v>404</v>
      </c>
      <c r="M33" s="305">
        <v>0.25</v>
      </c>
      <c r="N33" s="114"/>
      <c r="O33" s="115">
        <v>0.25</v>
      </c>
      <c r="P33" s="114"/>
      <c r="Q33" s="115">
        <v>0.25</v>
      </c>
      <c r="R33" s="114"/>
      <c r="S33" s="115">
        <v>0.25</v>
      </c>
      <c r="T33" s="114"/>
      <c r="U33" s="292">
        <f t="shared" si="0"/>
        <v>1</v>
      </c>
      <c r="V33" s="240">
        <f t="shared" si="1"/>
        <v>0</v>
      </c>
      <c r="W33" s="275"/>
      <c r="X33" s="271"/>
    </row>
    <row r="34" spans="1:24" s="16" customFormat="1" ht="165" x14ac:dyDescent="0.3">
      <c r="A34" s="158" t="s">
        <v>53</v>
      </c>
      <c r="B34" s="158" t="s">
        <v>213</v>
      </c>
      <c r="C34" s="159" t="s">
        <v>251</v>
      </c>
      <c r="D34" s="119" t="s">
        <v>361</v>
      </c>
      <c r="E34" s="119" t="s">
        <v>362</v>
      </c>
      <c r="F34" s="233">
        <v>42737</v>
      </c>
      <c r="G34" s="233">
        <v>43100</v>
      </c>
      <c r="H34" s="158" t="s">
        <v>63</v>
      </c>
      <c r="I34" s="160" t="s">
        <v>66</v>
      </c>
      <c r="J34" s="138" t="s">
        <v>115</v>
      </c>
      <c r="K34" s="138" t="s">
        <v>363</v>
      </c>
      <c r="L34" s="301" t="s">
        <v>405</v>
      </c>
      <c r="M34" s="307">
        <v>0.25</v>
      </c>
      <c r="N34" s="169"/>
      <c r="O34" s="170">
        <v>0.25</v>
      </c>
      <c r="P34" s="169"/>
      <c r="Q34" s="170">
        <v>0.25</v>
      </c>
      <c r="R34" s="169"/>
      <c r="S34" s="170">
        <v>0.25</v>
      </c>
      <c r="T34" s="169"/>
      <c r="U34" s="292">
        <f t="shared" si="0"/>
        <v>1</v>
      </c>
      <c r="V34" s="240">
        <f t="shared" si="1"/>
        <v>0</v>
      </c>
      <c r="W34" s="276"/>
      <c r="X34" s="277"/>
    </row>
    <row r="35" spans="1:24" s="16" customFormat="1" ht="165" x14ac:dyDescent="0.3">
      <c r="A35" s="158" t="s">
        <v>53</v>
      </c>
      <c r="B35" s="158" t="s">
        <v>213</v>
      </c>
      <c r="C35" s="158" t="s">
        <v>251</v>
      </c>
      <c r="D35" s="119" t="s">
        <v>422</v>
      </c>
      <c r="E35" s="119" t="s">
        <v>406</v>
      </c>
      <c r="F35" s="233">
        <v>42781</v>
      </c>
      <c r="G35" s="233">
        <v>43100</v>
      </c>
      <c r="H35" s="158" t="s">
        <v>63</v>
      </c>
      <c r="I35" s="160" t="s">
        <v>66</v>
      </c>
      <c r="J35" s="138" t="s">
        <v>115</v>
      </c>
      <c r="K35" s="138" t="s">
        <v>449</v>
      </c>
      <c r="L35" s="301" t="s">
        <v>451</v>
      </c>
      <c r="M35" s="307"/>
      <c r="N35" s="169"/>
      <c r="O35" s="170"/>
      <c r="P35" s="169"/>
      <c r="Q35" s="170"/>
      <c r="R35" s="169"/>
      <c r="S35" s="170">
        <v>1</v>
      </c>
      <c r="T35" s="169"/>
      <c r="U35" s="292">
        <f t="shared" si="0"/>
        <v>1</v>
      </c>
      <c r="V35" s="240">
        <f t="shared" si="1"/>
        <v>0</v>
      </c>
      <c r="W35" s="310"/>
      <c r="X35" s="277"/>
    </row>
    <row r="36" spans="1:24" s="16" customFormat="1" ht="165" x14ac:dyDescent="0.3">
      <c r="A36" s="158" t="s">
        <v>53</v>
      </c>
      <c r="B36" s="158" t="s">
        <v>213</v>
      </c>
      <c r="C36" s="158" t="s">
        <v>251</v>
      </c>
      <c r="D36" s="119" t="s">
        <v>422</v>
      </c>
      <c r="E36" s="119" t="s">
        <v>407</v>
      </c>
      <c r="F36" s="233">
        <v>42781</v>
      </c>
      <c r="G36" s="233">
        <v>43100</v>
      </c>
      <c r="H36" s="158" t="s">
        <v>63</v>
      </c>
      <c r="I36" s="160" t="s">
        <v>66</v>
      </c>
      <c r="J36" s="138" t="s">
        <v>115</v>
      </c>
      <c r="K36" s="138" t="s">
        <v>450</v>
      </c>
      <c r="L36" s="301" t="s">
        <v>452</v>
      </c>
      <c r="M36" s="307"/>
      <c r="N36" s="169"/>
      <c r="O36" s="170"/>
      <c r="P36" s="169"/>
      <c r="Q36" s="170"/>
      <c r="R36" s="169"/>
      <c r="S36" s="170">
        <v>1</v>
      </c>
      <c r="T36" s="169"/>
      <c r="U36" s="292">
        <f t="shared" si="0"/>
        <v>1</v>
      </c>
      <c r="V36" s="240">
        <f t="shared" si="1"/>
        <v>0</v>
      </c>
      <c r="W36" s="311"/>
      <c r="X36" s="277"/>
    </row>
    <row r="37" spans="1:24" s="16" customFormat="1" ht="165" x14ac:dyDescent="0.3">
      <c r="A37" s="158" t="s">
        <v>53</v>
      </c>
      <c r="B37" s="158" t="s">
        <v>213</v>
      </c>
      <c r="C37" s="159" t="s">
        <v>197</v>
      </c>
      <c r="D37" s="159" t="s">
        <v>424</v>
      </c>
      <c r="E37" s="159" t="s">
        <v>425</v>
      </c>
      <c r="F37" s="233">
        <v>43009</v>
      </c>
      <c r="G37" s="233">
        <v>43100</v>
      </c>
      <c r="H37" s="158" t="s">
        <v>61</v>
      </c>
      <c r="I37" s="160" t="s">
        <v>75</v>
      </c>
      <c r="J37" s="138" t="s">
        <v>88</v>
      </c>
      <c r="K37" s="160" t="s">
        <v>433</v>
      </c>
      <c r="L37" s="300" t="s">
        <v>434</v>
      </c>
      <c r="M37" s="307"/>
      <c r="N37" s="169"/>
      <c r="O37" s="170"/>
      <c r="P37" s="169"/>
      <c r="Q37" s="170"/>
      <c r="R37" s="169"/>
      <c r="S37" s="170">
        <v>1</v>
      </c>
      <c r="T37" s="169"/>
      <c r="U37" s="294">
        <f t="shared" si="0"/>
        <v>1</v>
      </c>
      <c r="V37" s="240">
        <f t="shared" si="1"/>
        <v>0</v>
      </c>
      <c r="W37" s="276"/>
      <c r="X37" s="277"/>
    </row>
    <row r="38" spans="1:24" ht="247.5" x14ac:dyDescent="0.25">
      <c r="A38" s="153" t="s">
        <v>58</v>
      </c>
      <c r="B38" s="153" t="s">
        <v>214</v>
      </c>
      <c r="C38" s="120" t="s">
        <v>198</v>
      </c>
      <c r="D38" s="120" t="s">
        <v>259</v>
      </c>
      <c r="E38" s="120" t="s">
        <v>218</v>
      </c>
      <c r="F38" s="234">
        <v>42737</v>
      </c>
      <c r="G38" s="234">
        <v>43100</v>
      </c>
      <c r="H38" s="139" t="s">
        <v>175</v>
      </c>
      <c r="I38" s="139" t="s">
        <v>64</v>
      </c>
      <c r="J38" s="248" t="s">
        <v>82</v>
      </c>
      <c r="K38" s="154" t="s">
        <v>233</v>
      </c>
      <c r="L38" s="214" t="s">
        <v>417</v>
      </c>
      <c r="M38" s="280"/>
      <c r="N38" s="281"/>
      <c r="O38" s="282"/>
      <c r="P38" s="281"/>
      <c r="Q38" s="282"/>
      <c r="R38" s="281"/>
      <c r="S38" s="282">
        <v>1</v>
      </c>
      <c r="T38" s="281"/>
      <c r="U38" s="295">
        <f t="shared" si="0"/>
        <v>1</v>
      </c>
      <c r="V38" s="242">
        <f t="shared" si="1"/>
        <v>0</v>
      </c>
      <c r="W38" s="278"/>
      <c r="X38" s="279"/>
    </row>
    <row r="39" spans="1:24" s="14" customFormat="1" ht="165" x14ac:dyDescent="0.25">
      <c r="A39" s="153" t="s">
        <v>58</v>
      </c>
      <c r="B39" s="153" t="s">
        <v>213</v>
      </c>
      <c r="C39" s="120" t="s">
        <v>194</v>
      </c>
      <c r="D39" s="120" t="s">
        <v>429</v>
      </c>
      <c r="E39" s="120" t="s">
        <v>431</v>
      </c>
      <c r="F39" s="234">
        <v>42795</v>
      </c>
      <c r="G39" s="234">
        <v>43100</v>
      </c>
      <c r="H39" s="139" t="s">
        <v>124</v>
      </c>
      <c r="I39" s="139" t="s">
        <v>69</v>
      </c>
      <c r="J39" s="248" t="s">
        <v>83</v>
      </c>
      <c r="K39" s="154" t="s">
        <v>446</v>
      </c>
      <c r="L39" s="214" t="s">
        <v>445</v>
      </c>
      <c r="M39" s="280"/>
      <c r="N39" s="281"/>
      <c r="O39" s="282"/>
      <c r="P39" s="281"/>
      <c r="Q39" s="282"/>
      <c r="R39" s="281"/>
      <c r="S39" s="282">
        <v>1</v>
      </c>
      <c r="T39" s="281"/>
      <c r="U39" s="295">
        <f t="shared" si="0"/>
        <v>1</v>
      </c>
      <c r="V39" s="242">
        <f t="shared" si="1"/>
        <v>0</v>
      </c>
      <c r="W39" s="278"/>
      <c r="X39" s="279"/>
    </row>
    <row r="40" spans="1:24" s="14" customFormat="1" ht="165.75" thickBot="1" x14ac:dyDescent="0.3">
      <c r="A40" s="316" t="s">
        <v>58</v>
      </c>
      <c r="B40" s="316" t="s">
        <v>213</v>
      </c>
      <c r="C40" s="285" t="s">
        <v>128</v>
      </c>
      <c r="D40" s="285" t="s">
        <v>429</v>
      </c>
      <c r="E40" s="285" t="s">
        <v>448</v>
      </c>
      <c r="F40" s="317">
        <v>42795</v>
      </c>
      <c r="G40" s="317">
        <v>43100</v>
      </c>
      <c r="H40" s="284" t="s">
        <v>184</v>
      </c>
      <c r="I40" s="284" t="s">
        <v>72</v>
      </c>
      <c r="J40" s="284" t="s">
        <v>119</v>
      </c>
      <c r="K40" s="318" t="s">
        <v>447</v>
      </c>
      <c r="L40" s="319" t="s">
        <v>445</v>
      </c>
      <c r="M40" s="320"/>
      <c r="N40" s="321"/>
      <c r="O40" s="322"/>
      <c r="P40" s="321"/>
      <c r="Q40" s="322"/>
      <c r="R40" s="321"/>
      <c r="S40" s="322">
        <v>1</v>
      </c>
      <c r="T40" s="321"/>
      <c r="U40" s="323">
        <f t="shared" si="0"/>
        <v>1</v>
      </c>
      <c r="V40" s="324">
        <f t="shared" si="1"/>
        <v>0</v>
      </c>
      <c r="W40" s="325"/>
      <c r="X40" s="326"/>
    </row>
    <row r="41" spans="1:24" s="77" customFormat="1" ht="15.75" customHeight="1" x14ac:dyDescent="0.2">
      <c r="A41" s="312"/>
      <c r="B41" s="312"/>
      <c r="C41" s="312"/>
      <c r="D41" s="400"/>
      <c r="E41" s="400"/>
      <c r="F41" s="400"/>
      <c r="G41" s="400"/>
      <c r="H41" s="313"/>
      <c r="I41" s="314"/>
      <c r="J41" s="401"/>
      <c r="K41" s="401"/>
      <c r="L41" s="401"/>
      <c r="M41" s="313"/>
      <c r="N41" s="401"/>
      <c r="O41" s="401"/>
      <c r="P41" s="401"/>
      <c r="Q41" s="401"/>
      <c r="R41" s="401"/>
      <c r="S41" s="401"/>
      <c r="T41" s="401"/>
      <c r="U41" s="315"/>
      <c r="V41" s="312"/>
      <c r="W41" s="355" t="s">
        <v>454</v>
      </c>
      <c r="X41" s="356"/>
    </row>
    <row r="42" spans="1:24" ht="15.75" thickBot="1" x14ac:dyDescent="0.3">
      <c r="W42" s="357"/>
      <c r="X42" s="358"/>
    </row>
    <row r="43" spans="1:24" s="14" customFormat="1" x14ac:dyDescent="0.25">
      <c r="M43" s="328"/>
      <c r="N43" s="328"/>
      <c r="O43" s="328"/>
      <c r="P43" s="328"/>
      <c r="Q43" s="328"/>
      <c r="R43" s="328"/>
      <c r="S43" s="328"/>
      <c r="T43" s="328"/>
      <c r="U43" s="328"/>
      <c r="V43" s="328"/>
    </row>
    <row r="44" spans="1:24" x14ac:dyDescent="0.25">
      <c r="M44" s="308"/>
    </row>
    <row r="45" spans="1:24" x14ac:dyDescent="0.25">
      <c r="O45" s="329"/>
    </row>
  </sheetData>
  <sortState ref="F63:H82">
    <sortCondition ref="H63:H82"/>
  </sortState>
  <mergeCells count="33">
    <mergeCell ref="W41:X42"/>
    <mergeCell ref="Q5:U5"/>
    <mergeCell ref="D41:G41"/>
    <mergeCell ref="F7:F8"/>
    <mergeCell ref="G7:G8"/>
    <mergeCell ref="J41:L41"/>
    <mergeCell ref="N41:T41"/>
    <mergeCell ref="J7:J8"/>
    <mergeCell ref="K7:K8"/>
    <mergeCell ref="L7:L8"/>
    <mergeCell ref="U7:V7"/>
    <mergeCell ref="O7:P7"/>
    <mergeCell ref="Q7:R7"/>
    <mergeCell ref="S7:T7"/>
    <mergeCell ref="H7:H8"/>
    <mergeCell ref="I7:I8"/>
    <mergeCell ref="M7:N7"/>
    <mergeCell ref="A1:B3"/>
    <mergeCell ref="D6:D8"/>
    <mergeCell ref="E6:E8"/>
    <mergeCell ref="F6:G6"/>
    <mergeCell ref="A6:A8"/>
    <mergeCell ref="B6:B8"/>
    <mergeCell ref="C1:X3"/>
    <mergeCell ref="I5:J5"/>
    <mergeCell ref="K5:L5"/>
    <mergeCell ref="V5:W5"/>
    <mergeCell ref="C6:C8"/>
    <mergeCell ref="W7:W8"/>
    <mergeCell ref="K6:L6"/>
    <mergeCell ref="M6:W6"/>
    <mergeCell ref="X6:X8"/>
    <mergeCell ref="H6:J6"/>
  </mergeCells>
  <dataValidations xWindow="93" yWindow="544" count="1">
    <dataValidation type="list" allowBlank="1" showInputMessage="1" showErrorMessage="1" promptTitle="ETAPA" prompt="Seleccione la etapa" sqref="K5:L5">
      <formula1>#REF!</formula1>
    </dataValidation>
  </dataValidations>
  <printOptions horizontalCentered="1"/>
  <pageMargins left="0.31496062992125984" right="0.31496062992125984" top="0.55118110236220474" bottom="0.55118110236220474" header="0.31496062992125984" footer="0.31496062992125984"/>
  <pageSetup paperSize="5" scale="48" orientation="landscape" r:id="rId1"/>
  <headerFooter>
    <oddFooter>&amp;L&amp;"Arial Narrow,Normal"&amp;9Código: G1-S1-FO-13
Versión: 05&amp;C&amp;"Arial Narrow,Normal"&amp;9Vigencia: 10/01/2017&amp;R&amp;"Arial Narrow,Normal"&amp;9Página: &amp;P de &amp;N</oddFooter>
  </headerFooter>
  <drawing r:id="rId2"/>
  <extLst>
    <ext xmlns:x14="http://schemas.microsoft.com/office/spreadsheetml/2009/9/main" uri="{CCE6A557-97BC-4b89-ADB6-D9C93CAAB3DF}">
      <x14:dataValidations xmlns:xm="http://schemas.microsoft.com/office/excel/2006/main" xWindow="93" yWindow="544" count="23">
        <x14:dataValidation type="list" allowBlank="1" showInputMessage="1" showErrorMessage="1">
          <x14:formula1>
            <xm:f>'Listas desplegables'!$R$5:$R$34</xm:f>
          </x14:formula1>
          <xm:sqref>K32:K34 K17:K30 K9 K38</xm:sqref>
        </x14:dataValidation>
        <x14:dataValidation type="list" allowBlank="1" showInputMessage="1" showErrorMessage="1">
          <x14:formula1>
            <xm:f>'Listas desplegables'!$E$28:$E$31</xm:f>
          </x14:formula1>
          <xm:sqref>X5</xm:sqref>
        </x14:dataValidation>
        <x14:dataValidation type="list" allowBlank="1" showInputMessage="1" showErrorMessage="1">
          <x14:formula1>
            <xm:f>'Listas desplegables'!$O$5:$O$33</xm:f>
          </x14:formula1>
          <xm:sqref>E38 E26:E34 E9:E23</xm:sqref>
        </x14:dataValidation>
        <x14:dataValidation type="list" allowBlank="1" showInputMessage="1" showErrorMessage="1">
          <x14:formula1>
            <xm:f>'Listas desplegables'!$O$5:$O$36</xm:f>
          </x14:formula1>
          <xm:sqref>E24:E25 E35:E36</xm:sqref>
        </x14:dataValidation>
        <x14:dataValidation type="list" allowBlank="1" showInputMessage="1" showErrorMessage="1">
          <x14:formula1>
            <xm:f>'Listas desplegables'!$R$5:$R$36</xm:f>
          </x14:formula1>
          <xm:sqref>K35:K36 K31</xm:sqref>
        </x14:dataValidation>
        <x14:dataValidation type="list" allowBlank="1" showInputMessage="1" showErrorMessage="1">
          <x14:formula1>
            <xm:f>'Listas desplegables'!$C$5:$C$36</xm:f>
          </x14:formula1>
          <xm:sqref>D32:D34 D38 D9:D30</xm:sqref>
        </x14:dataValidation>
        <x14:dataValidation type="list" allowBlank="1" showInputMessage="1" showErrorMessage="1">
          <x14:formula1>
            <xm:f>'Listas desplegables'!$R$5:$R$37</xm:f>
          </x14:formula1>
          <xm:sqref>K10</xm:sqref>
        </x14:dataValidation>
        <x14:dataValidation type="list" allowBlank="1" showInputMessage="1" showErrorMessage="1">
          <x14:formula1>
            <xm:f>'Listas desplegables'!$C$5:$C$37</xm:f>
          </x14:formula1>
          <xm:sqref>D35:D36</xm:sqref>
        </x14:dataValidation>
        <x14:dataValidation type="list" allowBlank="1" showInputMessage="1" showErrorMessage="1">
          <x14:formula1>
            <xm:f>'Listas desplegables'!$C$5:$C$38</xm:f>
          </x14:formula1>
          <xm:sqref>D31</xm:sqref>
        </x14:dataValidation>
        <x14:dataValidation type="list" allowBlank="1" showInputMessage="1" showErrorMessage="1">
          <x14:formula1>
            <xm:f>'Listas desplegables'!$C$5:$C$39</xm:f>
          </x14:formula1>
          <xm:sqref>D37</xm:sqref>
        </x14:dataValidation>
        <x14:dataValidation type="list" allowBlank="1" showInputMessage="1" showErrorMessage="1">
          <x14:formula1>
            <xm:f>'Listas desplegables'!$O$5:$O$37</xm:f>
          </x14:formula1>
          <xm:sqref>E37</xm:sqref>
        </x14:dataValidation>
        <x14:dataValidation type="list" allowBlank="1" showInputMessage="1" showErrorMessage="1">
          <x14:formula1>
            <xm:f>'Listas desplegables'!$R$5:$R$38</xm:f>
          </x14:formula1>
          <xm:sqref>K37</xm:sqref>
        </x14:dataValidation>
        <x14:dataValidation type="list" allowBlank="1" showInputMessage="1" showErrorMessage="1">
          <x14:formula1>
            <xm:f>'Listas desplegables'!$R$5:$R$39</xm:f>
          </x14:formula1>
          <xm:sqref>K11</xm:sqref>
        </x14:dataValidation>
        <x14:dataValidation type="list" allowBlank="1" showInputMessage="1" showErrorMessage="1">
          <x14:formula1>
            <xm:f>'Listas desplegables'!$R$5:$R$46</xm:f>
          </x14:formula1>
          <xm:sqref>K12:K16 K39:K40</xm:sqref>
        </x14:dataValidation>
        <x14:dataValidation type="list" allowBlank="1" showInputMessage="1" showErrorMessage="1">
          <x14:formula1>
            <xm:f>'Listas desplegables'!$C$5:$C$40</xm:f>
          </x14:formula1>
          <xm:sqref>D39:D40</xm:sqref>
        </x14:dataValidation>
        <x14:dataValidation type="list" allowBlank="1" showInputMessage="1" showErrorMessage="1">
          <x14:formula1>
            <xm:f>'Listas desplegables'!$O$5:$O$40</xm:f>
          </x14:formula1>
          <xm:sqref>E39:E40</xm:sqref>
        </x14:dataValidation>
        <x14:dataValidation type="list" allowBlank="1" showInputMessage="1" showErrorMessage="1" promptTitle="RESPONSABLE" prompt="Seleccione Responsable">
          <x14:formula1>
            <xm:f>'Listas desplegables'!$C$73:$C$95</xm:f>
          </x14:formula1>
          <xm:sqref>J32:J40</xm:sqref>
        </x14:dataValidation>
        <x14:dataValidation type="list" allowBlank="1" showInputMessage="1" showErrorMessage="1" promptTitle="RESPONSABLE" prompt="Seleccione Responsable">
          <x14:formula1>
            <xm:f>'Listas desplegables'!$C$73:$C$93</xm:f>
          </x14:formula1>
          <xm:sqref>J9:J31</xm:sqref>
        </x14:dataValidation>
        <x14:dataValidation type="list" allowBlank="1" showInputMessage="1" showErrorMessage="1" promptTitle="POLÍTICA DE DES. ADMINISTRATIVO" prompt="Seleccione Política de Desarrollo Administrativo">
          <x14:formula1>
            <xm:f>'Listas desplegables'!$E$20:$E$24</xm:f>
          </x14:formula1>
          <xm:sqref>A9:A40</xm:sqref>
        </x14:dataValidation>
        <x14:dataValidation type="list" allowBlank="1" showInputMessage="1" showErrorMessage="1">
          <x14:formula1>
            <xm:f>'Listas desplegables'!$I$5:$I$11</xm:f>
          </x14:formula1>
          <xm:sqref>B9:B40</xm:sqref>
        </x14:dataValidation>
        <x14:dataValidation type="list" allowBlank="1" showInputMessage="1" showErrorMessage="1">
          <x14:formula1>
            <xm:f>'Listas desplegables'!$L$5:$L$14</xm:f>
          </x14:formula1>
          <xm:sqref>C9:C40</xm:sqref>
        </x14:dataValidation>
        <x14:dataValidation type="list" allowBlank="1" showInputMessage="1" showErrorMessage="1" promptTitle="PROCESO" prompt="Seleccione el Proceso Institucional">
          <x14:formula1>
            <xm:f>'Listas desplegables'!$E$5:$E$16</xm:f>
          </x14:formula1>
          <xm:sqref>H9:H40</xm:sqref>
        </x14:dataValidation>
        <x14:dataValidation type="list" allowBlank="1" showInputMessage="1" showErrorMessage="1" promptTitle="DEPENDENCIA" prompt="Seleccione la Dependencia">
          <x14:formula1>
            <xm:f>'Listas desplegables'!$C$50:$C$70</xm:f>
          </x14:formula1>
          <xm:sqref>I9:I40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56"/>
  <sheetViews>
    <sheetView view="pageBreakPreview" zoomScaleNormal="110" zoomScaleSheetLayoutView="100" workbookViewId="0">
      <pane xSplit="1" ySplit="6" topLeftCell="B7" activePane="bottomRight" state="frozen"/>
      <selection pane="topRight" activeCell="B1" sqref="B1"/>
      <selection pane="bottomLeft" activeCell="A7" sqref="A7"/>
      <selection pane="bottomRight" activeCell="A9" sqref="A9:E9"/>
    </sheetView>
  </sheetViews>
  <sheetFormatPr baseColWidth="10" defaultRowHeight="16.5" x14ac:dyDescent="0.3"/>
  <cols>
    <col min="1" max="1" width="25.7109375" style="16" bestFit="1" customWidth="1"/>
    <col min="2" max="2" width="27.85546875" style="16" customWidth="1"/>
    <col min="3" max="4" width="27.85546875" style="8" customWidth="1"/>
    <col min="5" max="6" width="27.85546875" style="16" customWidth="1"/>
    <col min="7" max="7" width="2.85546875" style="16" customWidth="1"/>
    <col min="8" max="8" width="27.85546875" style="176" customWidth="1"/>
    <col min="9" max="9" width="27.85546875" style="16" customWidth="1"/>
    <col min="10" max="16384" width="11.42578125" style="16"/>
  </cols>
  <sheetData>
    <row r="1" spans="1:8" ht="22.5" customHeight="1" x14ac:dyDescent="0.3">
      <c r="A1" s="403"/>
      <c r="B1" s="405" t="s">
        <v>413</v>
      </c>
      <c r="C1" s="338"/>
      <c r="D1" s="338"/>
      <c r="E1" s="338"/>
      <c r="F1" s="339"/>
    </row>
    <row r="2" spans="1:8" ht="18" customHeight="1" thickBot="1" x14ac:dyDescent="0.35">
      <c r="A2" s="404"/>
      <c r="B2" s="406"/>
      <c r="C2" s="341"/>
      <c r="D2" s="341"/>
      <c r="E2" s="341"/>
      <c r="F2" s="342"/>
    </row>
    <row r="3" spans="1:8" ht="10.5" customHeight="1" thickBot="1" x14ac:dyDescent="0.35">
      <c r="A3" s="22"/>
      <c r="B3" s="27"/>
      <c r="C3" s="225"/>
      <c r="D3" s="225"/>
      <c r="E3" s="225"/>
      <c r="F3" s="226"/>
    </row>
    <row r="4" spans="1:8" ht="18" customHeight="1" thickBot="1" x14ac:dyDescent="0.35">
      <c r="A4" s="129"/>
      <c r="B4" s="220"/>
      <c r="C4" s="221" t="s">
        <v>28</v>
      </c>
      <c r="D4" s="222"/>
      <c r="E4" s="223" t="s">
        <v>129</v>
      </c>
      <c r="F4" s="224">
        <v>2017</v>
      </c>
    </row>
    <row r="5" spans="1:8" s="7" customFormat="1" ht="35.25" customHeight="1" thickBot="1" x14ac:dyDescent="0.3">
      <c r="A5" s="343" t="s">
        <v>29</v>
      </c>
      <c r="B5" s="345" t="s">
        <v>130</v>
      </c>
      <c r="C5" s="345" t="s">
        <v>131</v>
      </c>
      <c r="D5" s="345" t="s">
        <v>132</v>
      </c>
      <c r="E5" s="345" t="s">
        <v>133</v>
      </c>
      <c r="F5" s="347" t="s">
        <v>134</v>
      </c>
      <c r="H5" s="207" t="s">
        <v>410</v>
      </c>
    </row>
    <row r="6" spans="1:8" s="7" customFormat="1" ht="14.25" customHeight="1" thickBot="1" x14ac:dyDescent="0.3">
      <c r="A6" s="344"/>
      <c r="B6" s="346"/>
      <c r="C6" s="346"/>
      <c r="D6" s="346"/>
      <c r="E6" s="346"/>
      <c r="F6" s="348"/>
    </row>
    <row r="7" spans="1:8" ht="110.25" x14ac:dyDescent="0.3">
      <c r="A7" s="185" t="s">
        <v>55</v>
      </c>
      <c r="B7" s="186" t="s">
        <v>334</v>
      </c>
      <c r="C7" s="187" t="s">
        <v>194</v>
      </c>
      <c r="D7" s="187" t="s">
        <v>124</v>
      </c>
      <c r="E7" s="188" t="s">
        <v>257</v>
      </c>
      <c r="F7" s="189"/>
      <c r="H7" s="209" t="s">
        <v>387</v>
      </c>
    </row>
    <row r="8" spans="1:8" ht="110.25" x14ac:dyDescent="0.3">
      <c r="A8" s="190" t="s">
        <v>55</v>
      </c>
      <c r="B8" s="121" t="s">
        <v>334</v>
      </c>
      <c r="C8" s="122" t="s">
        <v>194</v>
      </c>
      <c r="D8" s="122" t="s">
        <v>124</v>
      </c>
      <c r="E8" s="177" t="s">
        <v>257</v>
      </c>
      <c r="F8" s="25"/>
      <c r="H8" s="208" t="s">
        <v>185</v>
      </c>
    </row>
    <row r="9" spans="1:8" ht="110.25" x14ac:dyDescent="0.3">
      <c r="A9" s="191" t="s">
        <v>55</v>
      </c>
      <c r="B9" s="121" t="s">
        <v>334</v>
      </c>
      <c r="C9" s="122" t="s">
        <v>194</v>
      </c>
      <c r="D9" s="122" t="s">
        <v>124</v>
      </c>
      <c r="E9" s="177" t="s">
        <v>257</v>
      </c>
      <c r="F9" s="25"/>
      <c r="H9" s="208" t="s">
        <v>347</v>
      </c>
    </row>
    <row r="10" spans="1:8" ht="94.5" x14ac:dyDescent="0.3">
      <c r="A10" s="191" t="s">
        <v>55</v>
      </c>
      <c r="B10" s="121" t="s">
        <v>211</v>
      </c>
      <c r="C10" s="122" t="s">
        <v>128</v>
      </c>
      <c r="D10" s="122" t="s">
        <v>184</v>
      </c>
      <c r="E10" s="177" t="s">
        <v>257</v>
      </c>
      <c r="F10" s="25"/>
      <c r="H10" s="208" t="s">
        <v>351</v>
      </c>
    </row>
    <row r="11" spans="1:8" ht="94.5" x14ac:dyDescent="0.3">
      <c r="A11" s="191" t="s">
        <v>55</v>
      </c>
      <c r="B11" s="121" t="s">
        <v>211</v>
      </c>
      <c r="C11" s="122" t="s">
        <v>128</v>
      </c>
      <c r="D11" s="122" t="s">
        <v>184</v>
      </c>
      <c r="E11" s="177" t="s">
        <v>257</v>
      </c>
      <c r="F11" s="25"/>
      <c r="H11" s="208" t="s">
        <v>352</v>
      </c>
    </row>
    <row r="12" spans="1:8" ht="94.5" x14ac:dyDescent="0.3">
      <c r="A12" s="191" t="s">
        <v>55</v>
      </c>
      <c r="B12" s="121" t="s">
        <v>211</v>
      </c>
      <c r="C12" s="122" t="s">
        <v>128</v>
      </c>
      <c r="D12" s="122" t="s">
        <v>184</v>
      </c>
      <c r="E12" s="177" t="s">
        <v>257</v>
      </c>
      <c r="F12" s="25"/>
      <c r="H12" s="208" t="s">
        <v>353</v>
      </c>
    </row>
    <row r="13" spans="1:8" ht="94.5" x14ac:dyDescent="0.3">
      <c r="A13" s="191" t="s">
        <v>55</v>
      </c>
      <c r="B13" s="121" t="s">
        <v>211</v>
      </c>
      <c r="C13" s="122" t="s">
        <v>128</v>
      </c>
      <c r="D13" s="122" t="s">
        <v>184</v>
      </c>
      <c r="E13" s="177" t="s">
        <v>257</v>
      </c>
      <c r="F13" s="25"/>
      <c r="H13" s="208" t="s">
        <v>354</v>
      </c>
    </row>
    <row r="14" spans="1:8" ht="94.5" x14ac:dyDescent="0.3">
      <c r="A14" s="191" t="s">
        <v>55</v>
      </c>
      <c r="B14" s="121" t="s">
        <v>211</v>
      </c>
      <c r="C14" s="122" t="s">
        <v>128</v>
      </c>
      <c r="D14" s="122" t="s">
        <v>184</v>
      </c>
      <c r="E14" s="177" t="s">
        <v>257</v>
      </c>
      <c r="F14" s="25"/>
      <c r="H14" s="208" t="s">
        <v>409</v>
      </c>
    </row>
    <row r="15" spans="1:8" ht="94.5" x14ac:dyDescent="0.3">
      <c r="A15" s="191" t="s">
        <v>55</v>
      </c>
      <c r="B15" s="121" t="s">
        <v>211</v>
      </c>
      <c r="C15" s="122" t="s">
        <v>128</v>
      </c>
      <c r="D15" s="122" t="s">
        <v>184</v>
      </c>
      <c r="E15" s="177" t="s">
        <v>257</v>
      </c>
      <c r="F15" s="25"/>
      <c r="H15" s="208" t="s">
        <v>408</v>
      </c>
    </row>
    <row r="16" spans="1:8" ht="94.5" x14ac:dyDescent="0.3">
      <c r="A16" s="191" t="s">
        <v>55</v>
      </c>
      <c r="B16" s="121" t="s">
        <v>211</v>
      </c>
      <c r="C16" s="122" t="s">
        <v>128</v>
      </c>
      <c r="D16" s="122" t="s">
        <v>184</v>
      </c>
      <c r="E16" s="177" t="s">
        <v>257</v>
      </c>
      <c r="F16" s="25"/>
      <c r="H16" s="208" t="s">
        <v>390</v>
      </c>
    </row>
    <row r="17" spans="1:8" ht="94.5" x14ac:dyDescent="0.3">
      <c r="A17" s="191" t="s">
        <v>55</v>
      </c>
      <c r="B17" s="121" t="s">
        <v>212</v>
      </c>
      <c r="C17" s="122" t="s">
        <v>255</v>
      </c>
      <c r="D17" s="122" t="s">
        <v>183</v>
      </c>
      <c r="E17" s="177" t="s">
        <v>257</v>
      </c>
      <c r="F17" s="25"/>
      <c r="H17" s="208" t="s">
        <v>261</v>
      </c>
    </row>
    <row r="18" spans="1:8" ht="78.75" x14ac:dyDescent="0.3">
      <c r="A18" s="192" t="s">
        <v>56</v>
      </c>
      <c r="B18" s="123" t="s">
        <v>213</v>
      </c>
      <c r="C18" s="124" t="s">
        <v>251</v>
      </c>
      <c r="D18" s="124" t="s">
        <v>178</v>
      </c>
      <c r="E18" s="178" t="s">
        <v>257</v>
      </c>
      <c r="F18" s="24"/>
      <c r="H18" s="208" t="s">
        <v>187</v>
      </c>
    </row>
    <row r="19" spans="1:8" ht="78.75" x14ac:dyDescent="0.3">
      <c r="A19" s="192" t="s">
        <v>56</v>
      </c>
      <c r="B19" s="123" t="s">
        <v>213</v>
      </c>
      <c r="C19" s="124" t="s">
        <v>251</v>
      </c>
      <c r="D19" s="124" t="s">
        <v>177</v>
      </c>
      <c r="E19" s="178" t="s">
        <v>257</v>
      </c>
      <c r="F19" s="24"/>
      <c r="H19" s="208" t="s">
        <v>250</v>
      </c>
    </row>
    <row r="20" spans="1:8" ht="78.75" x14ac:dyDescent="0.3">
      <c r="A20" s="192" t="s">
        <v>56</v>
      </c>
      <c r="B20" s="123" t="s">
        <v>213</v>
      </c>
      <c r="C20" s="124" t="s">
        <v>209</v>
      </c>
      <c r="D20" s="124" t="s">
        <v>176</v>
      </c>
      <c r="E20" s="178" t="s">
        <v>257</v>
      </c>
      <c r="F20" s="24"/>
      <c r="H20" s="208" t="s">
        <v>192</v>
      </c>
    </row>
    <row r="21" spans="1:8" ht="78.75" x14ac:dyDescent="0.3">
      <c r="A21" s="192" t="s">
        <v>56</v>
      </c>
      <c r="B21" s="123" t="s">
        <v>213</v>
      </c>
      <c r="C21" s="124" t="s">
        <v>239</v>
      </c>
      <c r="D21" s="124" t="s">
        <v>62</v>
      </c>
      <c r="E21" s="178" t="s">
        <v>257</v>
      </c>
      <c r="F21" s="106"/>
      <c r="H21" s="208" t="s">
        <v>392</v>
      </c>
    </row>
    <row r="22" spans="1:8" ht="78.75" x14ac:dyDescent="0.3">
      <c r="A22" s="192" t="s">
        <v>56</v>
      </c>
      <c r="B22" s="123" t="s">
        <v>213</v>
      </c>
      <c r="C22" s="124" t="s">
        <v>251</v>
      </c>
      <c r="D22" s="124" t="s">
        <v>63</v>
      </c>
      <c r="E22" s="178" t="s">
        <v>257</v>
      </c>
      <c r="F22" s="106"/>
      <c r="H22" s="208" t="s">
        <v>357</v>
      </c>
    </row>
    <row r="23" spans="1:8" ht="121.5" x14ac:dyDescent="0.3">
      <c r="A23" s="192" t="s">
        <v>56</v>
      </c>
      <c r="B23" s="123" t="s">
        <v>213</v>
      </c>
      <c r="C23" s="124" t="s">
        <v>251</v>
      </c>
      <c r="D23" s="124" t="s">
        <v>63</v>
      </c>
      <c r="E23" s="178" t="s">
        <v>257</v>
      </c>
      <c r="F23" s="106"/>
      <c r="H23" s="208" t="s">
        <v>359</v>
      </c>
    </row>
    <row r="24" spans="1:8" ht="110.25" x14ac:dyDescent="0.3">
      <c r="A24" s="193" t="s">
        <v>57</v>
      </c>
      <c r="B24" s="125" t="s">
        <v>335</v>
      </c>
      <c r="C24" s="126" t="s">
        <v>195</v>
      </c>
      <c r="D24" s="126" t="s">
        <v>57</v>
      </c>
      <c r="E24" s="179" t="s">
        <v>257</v>
      </c>
      <c r="F24" s="103"/>
      <c r="H24" s="208" t="s">
        <v>188</v>
      </c>
    </row>
    <row r="25" spans="1:8" ht="110.25" x14ac:dyDescent="0.3">
      <c r="A25" s="194" t="s">
        <v>57</v>
      </c>
      <c r="B25" s="125" t="s">
        <v>335</v>
      </c>
      <c r="C25" s="126" t="s">
        <v>195</v>
      </c>
      <c r="D25" s="126" t="s">
        <v>57</v>
      </c>
      <c r="E25" s="179" t="s">
        <v>257</v>
      </c>
      <c r="F25" s="103"/>
      <c r="H25" s="208" t="s">
        <v>346</v>
      </c>
    </row>
    <row r="26" spans="1:8" ht="110.25" x14ac:dyDescent="0.3">
      <c r="A26" s="195" t="s">
        <v>53</v>
      </c>
      <c r="B26" s="128" t="s">
        <v>237</v>
      </c>
      <c r="C26" s="127" t="s">
        <v>196</v>
      </c>
      <c r="D26" s="127" t="s">
        <v>174</v>
      </c>
      <c r="E26" s="180" t="s">
        <v>257</v>
      </c>
      <c r="F26" s="105"/>
      <c r="H26" s="208" t="s">
        <v>189</v>
      </c>
    </row>
    <row r="27" spans="1:8" ht="110.25" x14ac:dyDescent="0.3">
      <c r="A27" s="196" t="s">
        <v>53</v>
      </c>
      <c r="B27" s="128" t="s">
        <v>237</v>
      </c>
      <c r="C27" s="127" t="s">
        <v>196</v>
      </c>
      <c r="D27" s="127" t="s">
        <v>174</v>
      </c>
      <c r="E27" s="180" t="s">
        <v>257</v>
      </c>
      <c r="F27" s="105"/>
      <c r="H27" s="208" t="s">
        <v>365</v>
      </c>
    </row>
    <row r="28" spans="1:8" ht="110.25" x14ac:dyDescent="0.3">
      <c r="A28" s="196" t="s">
        <v>53</v>
      </c>
      <c r="B28" s="128" t="s">
        <v>237</v>
      </c>
      <c r="C28" s="127" t="s">
        <v>196</v>
      </c>
      <c r="D28" s="127" t="s">
        <v>174</v>
      </c>
      <c r="E28" s="180" t="s">
        <v>257</v>
      </c>
      <c r="F28" s="104"/>
      <c r="H28" s="208" t="s">
        <v>366</v>
      </c>
    </row>
    <row r="29" spans="1:8" ht="110.25" x14ac:dyDescent="0.3">
      <c r="A29" s="196" t="s">
        <v>53</v>
      </c>
      <c r="B29" s="128" t="s">
        <v>237</v>
      </c>
      <c r="C29" s="127" t="s">
        <v>197</v>
      </c>
      <c r="D29" s="127" t="s">
        <v>61</v>
      </c>
      <c r="E29" s="180" t="s">
        <v>257</v>
      </c>
      <c r="F29" s="104"/>
      <c r="H29" s="208" t="s">
        <v>341</v>
      </c>
    </row>
    <row r="30" spans="1:8" ht="94.5" x14ac:dyDescent="0.3">
      <c r="A30" s="196" t="s">
        <v>53</v>
      </c>
      <c r="B30" s="128" t="s">
        <v>211</v>
      </c>
      <c r="C30" s="127" t="s">
        <v>251</v>
      </c>
      <c r="D30" s="127" t="s">
        <v>61</v>
      </c>
      <c r="E30" s="180" t="s">
        <v>257</v>
      </c>
      <c r="F30" s="104"/>
      <c r="H30" s="208" t="s">
        <v>400</v>
      </c>
    </row>
    <row r="31" spans="1:8" ht="110.25" x14ac:dyDescent="0.3">
      <c r="A31" s="196" t="s">
        <v>53</v>
      </c>
      <c r="B31" s="128" t="s">
        <v>237</v>
      </c>
      <c r="C31" s="127" t="s">
        <v>197</v>
      </c>
      <c r="D31" s="127" t="s">
        <v>177</v>
      </c>
      <c r="E31" s="180" t="s">
        <v>257</v>
      </c>
      <c r="F31" s="105"/>
      <c r="H31" s="208" t="s">
        <v>378</v>
      </c>
    </row>
    <row r="32" spans="1:8" ht="81" x14ac:dyDescent="0.3">
      <c r="A32" s="196" t="s">
        <v>53</v>
      </c>
      <c r="B32" s="128" t="s">
        <v>213</v>
      </c>
      <c r="C32" s="127" t="s">
        <v>251</v>
      </c>
      <c r="D32" s="127" t="s">
        <v>63</v>
      </c>
      <c r="E32" s="180" t="s">
        <v>257</v>
      </c>
      <c r="F32" s="105"/>
      <c r="H32" s="208" t="s">
        <v>361</v>
      </c>
    </row>
    <row r="33" spans="1:8" ht="108" x14ac:dyDescent="0.3">
      <c r="A33" s="196" t="s">
        <v>53</v>
      </c>
      <c r="B33" s="128" t="s">
        <v>213</v>
      </c>
      <c r="C33" s="127" t="s">
        <v>251</v>
      </c>
      <c r="D33" s="127" t="s">
        <v>63</v>
      </c>
      <c r="E33" s="180" t="s">
        <v>257</v>
      </c>
      <c r="F33" s="105"/>
      <c r="H33" s="208" t="s">
        <v>377</v>
      </c>
    </row>
    <row r="34" spans="1:8" ht="108" x14ac:dyDescent="0.3">
      <c r="A34" s="196" t="s">
        <v>53</v>
      </c>
      <c r="B34" s="128" t="s">
        <v>213</v>
      </c>
      <c r="C34" s="127" t="s">
        <v>251</v>
      </c>
      <c r="D34" s="127" t="s">
        <v>63</v>
      </c>
      <c r="E34" s="180" t="s">
        <v>257</v>
      </c>
      <c r="F34" s="105"/>
      <c r="H34" s="208" t="s">
        <v>377</v>
      </c>
    </row>
    <row r="35" spans="1:8" ht="78.75" x14ac:dyDescent="0.3">
      <c r="A35" s="197" t="s">
        <v>58</v>
      </c>
      <c r="B35" s="181" t="s">
        <v>213</v>
      </c>
      <c r="C35" s="182" t="s">
        <v>197</v>
      </c>
      <c r="D35" s="182" t="s">
        <v>61</v>
      </c>
      <c r="E35" s="183" t="s">
        <v>257</v>
      </c>
      <c r="F35" s="198"/>
      <c r="H35" s="208" t="s">
        <v>401</v>
      </c>
    </row>
    <row r="36" spans="1:8" ht="126.75" thickBot="1" x14ac:dyDescent="0.35">
      <c r="A36" s="199" t="s">
        <v>58</v>
      </c>
      <c r="B36" s="200" t="s">
        <v>214</v>
      </c>
      <c r="C36" s="200" t="s">
        <v>198</v>
      </c>
      <c r="D36" s="200" t="s">
        <v>175</v>
      </c>
      <c r="E36" s="201" t="s">
        <v>257</v>
      </c>
      <c r="F36" s="202"/>
      <c r="H36" s="210" t="s">
        <v>259</v>
      </c>
    </row>
    <row r="37" spans="1:8" x14ac:dyDescent="0.3">
      <c r="A37" s="203" t="s">
        <v>143</v>
      </c>
      <c r="B37" s="204"/>
      <c r="C37" s="205"/>
      <c r="D37" s="205"/>
      <c r="E37" s="204"/>
      <c r="F37" s="206"/>
    </row>
    <row r="38" spans="1:8" x14ac:dyDescent="0.3">
      <c r="A38" s="184"/>
      <c r="B38" s="15"/>
      <c r="C38" s="6"/>
      <c r="D38" s="6"/>
      <c r="E38" s="15"/>
      <c r="F38" s="23"/>
    </row>
    <row r="39" spans="1:8" hidden="1" x14ac:dyDescent="0.3">
      <c r="A39" s="184"/>
      <c r="B39" s="15"/>
      <c r="C39" s="6"/>
      <c r="D39" s="6"/>
      <c r="E39" s="15"/>
      <c r="F39" s="23"/>
    </row>
    <row r="40" spans="1:8" hidden="1" x14ac:dyDescent="0.3">
      <c r="A40" s="184"/>
      <c r="B40" s="15"/>
      <c r="C40" s="6"/>
      <c r="D40" s="6"/>
      <c r="E40" s="15"/>
      <c r="F40" s="23"/>
    </row>
    <row r="41" spans="1:8" ht="13.5" hidden="1" customHeight="1" x14ac:dyDescent="0.3">
      <c r="A41" s="26"/>
      <c r="B41" s="15"/>
      <c r="C41" s="6"/>
      <c r="D41" s="6"/>
      <c r="E41" s="6"/>
      <c r="F41" s="23"/>
    </row>
    <row r="42" spans="1:8" s="219" customFormat="1" ht="12.75" hidden="1" x14ac:dyDescent="0.2">
      <c r="A42" s="349" t="s">
        <v>412</v>
      </c>
      <c r="B42" s="350"/>
      <c r="C42" s="217"/>
      <c r="D42" s="350" t="s">
        <v>412</v>
      </c>
      <c r="E42" s="350"/>
      <c r="F42" s="218"/>
      <c r="H42" s="176"/>
    </row>
    <row r="43" spans="1:8" hidden="1" x14ac:dyDescent="0.3">
      <c r="A43" s="330" t="s">
        <v>336</v>
      </c>
      <c r="B43" s="331"/>
      <c r="C43" s="15"/>
      <c r="D43" s="332" t="s">
        <v>337</v>
      </c>
      <c r="E43" s="331"/>
      <c r="F43" s="23"/>
    </row>
    <row r="44" spans="1:8" ht="15.75" hidden="1" customHeight="1" x14ac:dyDescent="0.3">
      <c r="A44" s="333" t="s">
        <v>144</v>
      </c>
      <c r="B44" s="334"/>
      <c r="C44" s="15"/>
      <c r="D44" s="334" t="s">
        <v>173</v>
      </c>
      <c r="E44" s="334"/>
      <c r="F44" s="23"/>
    </row>
    <row r="45" spans="1:8" ht="15.75" hidden="1" customHeight="1" x14ac:dyDescent="0.3">
      <c r="A45" s="215"/>
      <c r="B45" s="216"/>
      <c r="C45" s="15"/>
      <c r="D45" s="216"/>
      <c r="E45" s="216"/>
      <c r="F45" s="23"/>
    </row>
    <row r="46" spans="1:8" ht="16.5" hidden="1" customHeight="1" thickBot="1" x14ac:dyDescent="0.35">
      <c r="A46" s="27"/>
      <c r="B46" s="28"/>
      <c r="C46" s="29"/>
      <c r="D46" s="29"/>
      <c r="E46" s="28"/>
      <c r="F46" s="211" t="s">
        <v>411</v>
      </c>
    </row>
    <row r="47" spans="1:8" hidden="1" x14ac:dyDescent="0.3"/>
    <row r="48" spans="1:8" x14ac:dyDescent="0.3">
      <c r="E48" s="8"/>
    </row>
    <row r="49" spans="5:5" x14ac:dyDescent="0.3">
      <c r="E49" s="8"/>
    </row>
    <row r="50" spans="5:5" x14ac:dyDescent="0.3">
      <c r="E50" s="8"/>
    </row>
    <row r="51" spans="5:5" x14ac:dyDescent="0.3">
      <c r="E51" s="8"/>
    </row>
    <row r="52" spans="5:5" x14ac:dyDescent="0.3">
      <c r="E52" s="8"/>
    </row>
    <row r="53" spans="5:5" x14ac:dyDescent="0.3">
      <c r="E53" s="8"/>
    </row>
    <row r="54" spans="5:5" x14ac:dyDescent="0.3">
      <c r="E54" s="8"/>
    </row>
    <row r="55" spans="5:5" x14ac:dyDescent="0.3">
      <c r="E55" s="8"/>
    </row>
    <row r="56" spans="5:5" x14ac:dyDescent="0.3">
      <c r="E56" s="8"/>
    </row>
  </sheetData>
  <mergeCells count="14">
    <mergeCell ref="A1:A2"/>
    <mergeCell ref="B1:F2"/>
    <mergeCell ref="A5:A6"/>
    <mergeCell ref="B5:B6"/>
    <mergeCell ref="C5:C6"/>
    <mergeCell ref="D5:D6"/>
    <mergeCell ref="E5:E6"/>
    <mergeCell ref="F5:F6"/>
    <mergeCell ref="A42:B42"/>
    <mergeCell ref="D42:E42"/>
    <mergeCell ref="A43:B43"/>
    <mergeCell ref="D43:E43"/>
    <mergeCell ref="A44:B44"/>
    <mergeCell ref="D44:E44"/>
  </mergeCells>
  <printOptions horizontalCentered="1" verticalCentered="1"/>
  <pageMargins left="0.70866141732283472" right="0.19685039370078741" top="0.86614173228346458" bottom="0.82677165354330717" header="0.15748031496062992" footer="0.19685039370078741"/>
  <pageSetup scale="55" orientation="portrait" r:id="rId1"/>
  <headerFooter>
    <oddFooter>&amp;L&amp;"Arial Narrow,Normal"&amp;9Código: G1-S1-FO-12
Versión: 04&amp;C&amp;"Arial Narrow,Normal"&amp;9Vigencia: 13/01/2017&amp;R&amp;"Arial Narrow,Normal"&amp;9Página: &amp;P de &amp;N</oddFooter>
  </headerFooter>
  <rowBreaks count="1" manualBreakCount="1">
    <brk id="23" max="6" man="1"/>
  </rowBreaks>
  <drawing r:id="rId2"/>
  <extLst>
    <ext xmlns:x14="http://schemas.microsoft.com/office/spreadsheetml/2009/9/main" uri="{CCE6A557-97BC-4b89-ADB6-D9C93CAAB3DF}">
      <x14:dataValidations xmlns:xm="http://schemas.microsoft.com/office/excel/2006/main" count="7">
        <x14:dataValidation type="list" allowBlank="1" showInputMessage="1" showErrorMessage="1">
          <x14:formula1>
            <xm:f>'Listas desplegables'!$C$5:$C$36</xm:f>
          </x14:formula1>
          <xm:sqref>H7:H36</xm:sqref>
        </x14:dataValidation>
        <x14:dataValidation type="list" allowBlank="1" showInputMessage="1" showErrorMessage="1" promptTitle="PERÍODO DE SEGUIMIENTO " prompt="Seleccione Período de Seguimiento">
          <x14:formula1>
            <xm:f>'Listas desplegables'!$E$28:$E$31</xm:f>
          </x14:formula1>
          <xm:sqref>F4</xm:sqref>
        </x14:dataValidation>
        <x14:dataValidation type="list" allowBlank="1" showInputMessage="1" showErrorMessage="1" promptTitle="POLÍTICA DE DES. ADMINISTRATIVO" prompt="Seleccione Política de Desarrollo Administrativo">
          <x14:formula1>
            <xm:f>'Listas desplegables'!$E$20:$E$24</xm:f>
          </x14:formula1>
          <xm:sqref>A7:A36</xm:sqref>
        </x14:dataValidation>
        <x14:dataValidation type="list" allowBlank="1" showInputMessage="1" showErrorMessage="1">
          <x14:formula1>
            <xm:f>'Listas desplegables'!$I$5:$I$11</xm:f>
          </x14:formula1>
          <xm:sqref>B7:B36</xm:sqref>
        </x14:dataValidation>
        <x14:dataValidation type="list" allowBlank="1" showErrorMessage="1">
          <x14:formula1>
            <xm:f>'Listas desplegables'!$L$5:$L$14</xm:f>
          </x14:formula1>
          <xm:sqref>C7:C36</xm:sqref>
        </x14:dataValidation>
        <x14:dataValidation type="list" allowBlank="1" showInputMessage="1" showErrorMessage="1" promptTitle="PROCESOS INSTITUCIONALES" prompt="Seleccione el Proceso Institucional">
          <x14:formula1>
            <xm:f>'Listas desplegables'!$E$5:$E$16</xm:f>
          </x14:formula1>
          <xm:sqref>D7:D36</xm:sqref>
        </x14:dataValidation>
        <x14:dataValidation type="list" allowBlank="1" showInputMessage="1" showErrorMessage="1">
          <x14:formula1>
            <xm:f>'Listas desplegables'!$U$5</xm:f>
          </x14:formula1>
          <xm:sqref>E7:E36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25"/>
  <sheetViews>
    <sheetView showGridLines="0" view="pageBreakPreview" zoomScaleNormal="100" zoomScaleSheetLayoutView="100" workbookViewId="0">
      <selection activeCell="A16" sqref="A16:XFD16"/>
    </sheetView>
  </sheetViews>
  <sheetFormatPr baseColWidth="10" defaultRowHeight="15" x14ac:dyDescent="0.25"/>
  <cols>
    <col min="2" max="2" width="33.42578125" customWidth="1"/>
  </cols>
  <sheetData>
    <row r="1" spans="1:13" x14ac:dyDescent="0.25">
      <c r="A1" s="352" t="s">
        <v>37</v>
      </c>
      <c r="B1" s="352"/>
      <c r="C1" s="352"/>
      <c r="D1" s="352"/>
      <c r="E1" s="352"/>
      <c r="F1" s="352"/>
      <c r="G1" s="352"/>
      <c r="H1" s="352"/>
    </row>
    <row r="2" spans="1:13" x14ac:dyDescent="0.25">
      <c r="A2" s="11"/>
      <c r="B2" s="2"/>
      <c r="C2" s="1"/>
      <c r="D2" s="1"/>
      <c r="E2" s="1"/>
      <c r="F2" s="1"/>
      <c r="G2" s="1"/>
      <c r="H2" s="1"/>
    </row>
    <row r="3" spans="1:13" x14ac:dyDescent="0.25">
      <c r="A3" s="353" t="s">
        <v>26</v>
      </c>
      <c r="B3" s="353"/>
      <c r="C3" s="353"/>
      <c r="D3" s="353"/>
      <c r="E3" s="353"/>
      <c r="F3" s="353"/>
      <c r="G3" s="353"/>
      <c r="H3" s="353"/>
    </row>
    <row r="4" spans="1:13" x14ac:dyDescent="0.25">
      <c r="A4" s="11"/>
      <c r="B4" s="2"/>
      <c r="C4" s="1"/>
      <c r="D4" s="1"/>
      <c r="E4" s="1"/>
      <c r="F4" s="1"/>
      <c r="G4" s="1"/>
      <c r="H4" s="1"/>
    </row>
    <row r="5" spans="1:13" x14ac:dyDescent="0.25">
      <c r="A5" s="11"/>
      <c r="B5" s="2"/>
      <c r="C5" s="1"/>
      <c r="D5" s="1"/>
      <c r="E5" s="1"/>
      <c r="F5" s="1"/>
      <c r="G5" s="1"/>
      <c r="H5" s="1"/>
    </row>
    <row r="6" spans="1:13" x14ac:dyDescent="0.25">
      <c r="A6" s="11"/>
      <c r="B6" s="2"/>
      <c r="C6" s="1"/>
      <c r="D6" s="1"/>
      <c r="E6" s="1"/>
      <c r="F6" s="1"/>
      <c r="G6" s="1"/>
      <c r="H6" s="1"/>
    </row>
    <row r="7" spans="1:13" x14ac:dyDescent="0.25">
      <c r="A7" s="11" t="s">
        <v>12</v>
      </c>
      <c r="B7" s="12" t="s">
        <v>150</v>
      </c>
      <c r="C7" s="351" t="s">
        <v>158</v>
      </c>
      <c r="D7" s="351"/>
      <c r="E7" s="351"/>
      <c r="F7" s="351"/>
      <c r="G7" s="351"/>
      <c r="H7" s="351"/>
    </row>
    <row r="8" spans="1:13" s="14" customFormat="1" x14ac:dyDescent="0.25">
      <c r="A8" s="11">
        <v>2</v>
      </c>
      <c r="B8" s="12" t="s">
        <v>152</v>
      </c>
      <c r="C8" s="17" t="s">
        <v>153</v>
      </c>
      <c r="D8" s="17"/>
      <c r="E8" s="17"/>
      <c r="F8" s="17"/>
      <c r="G8" s="17"/>
      <c r="H8" s="17"/>
    </row>
    <row r="9" spans="1:13" x14ac:dyDescent="0.25">
      <c r="A9" s="11">
        <v>3</v>
      </c>
      <c r="B9" s="12" t="s">
        <v>31</v>
      </c>
      <c r="C9" s="354" t="s">
        <v>151</v>
      </c>
      <c r="D9" s="354"/>
      <c r="E9" s="354"/>
      <c r="F9" s="354"/>
      <c r="G9" s="354"/>
      <c r="H9" s="354"/>
    </row>
    <row r="10" spans="1:13" s="14" customFormat="1" ht="24" x14ac:dyDescent="0.25">
      <c r="A10" s="11">
        <v>4</v>
      </c>
      <c r="B10" s="12" t="s">
        <v>6</v>
      </c>
      <c r="C10" s="354" t="s">
        <v>159</v>
      </c>
      <c r="D10" s="354"/>
      <c r="E10" s="354"/>
      <c r="F10" s="354"/>
      <c r="G10" s="354"/>
      <c r="H10" s="354"/>
    </row>
    <row r="11" spans="1:13" x14ac:dyDescent="0.25">
      <c r="A11" s="11">
        <v>5</v>
      </c>
      <c r="B11" s="12" t="s">
        <v>147</v>
      </c>
      <c r="C11" s="351" t="s">
        <v>160</v>
      </c>
      <c r="D11" s="351"/>
      <c r="E11" s="351"/>
      <c r="F11" s="351"/>
      <c r="G11" s="351"/>
      <c r="H11" s="351"/>
      <c r="I11" s="351"/>
      <c r="J11" s="351"/>
      <c r="K11" s="351"/>
      <c r="L11" s="351"/>
      <c r="M11" s="351"/>
    </row>
    <row r="12" spans="1:13" ht="24.75" customHeight="1" x14ac:dyDescent="0.25">
      <c r="A12" s="11">
        <v>6</v>
      </c>
      <c r="B12" s="12" t="s">
        <v>7</v>
      </c>
      <c r="C12" s="354" t="s">
        <v>161</v>
      </c>
      <c r="D12" s="354"/>
      <c r="E12" s="354"/>
      <c r="F12" s="354"/>
      <c r="G12" s="354"/>
      <c r="H12" s="354"/>
    </row>
    <row r="13" spans="1:13" x14ac:dyDescent="0.25">
      <c r="A13" s="11">
        <v>7</v>
      </c>
      <c r="B13" s="12" t="s">
        <v>5</v>
      </c>
      <c r="C13" s="351" t="s">
        <v>162</v>
      </c>
      <c r="D13" s="351"/>
      <c r="E13" s="351"/>
      <c r="F13" s="351"/>
      <c r="G13" s="351"/>
      <c r="H13" s="351"/>
    </row>
    <row r="14" spans="1:13" s="14" customFormat="1" x14ac:dyDescent="0.25">
      <c r="A14" s="11">
        <v>8</v>
      </c>
      <c r="B14" s="12" t="s">
        <v>154</v>
      </c>
      <c r="C14" s="17" t="s">
        <v>163</v>
      </c>
      <c r="D14" s="17"/>
      <c r="E14" s="17"/>
      <c r="F14" s="17"/>
      <c r="G14" s="17"/>
      <c r="H14" s="17"/>
    </row>
    <row r="15" spans="1:13" s="14" customFormat="1" x14ac:dyDescent="0.25">
      <c r="A15" s="11">
        <v>9</v>
      </c>
      <c r="B15" s="12" t="s">
        <v>155</v>
      </c>
      <c r="C15" s="17" t="s">
        <v>164</v>
      </c>
      <c r="D15" s="17"/>
      <c r="E15" s="17"/>
      <c r="F15" s="17"/>
      <c r="G15" s="17"/>
      <c r="H15" s="17"/>
    </row>
    <row r="16" spans="1:13" s="14" customFormat="1" x14ac:dyDescent="0.25">
      <c r="A16" s="11">
        <v>10</v>
      </c>
      <c r="B16" s="12" t="s">
        <v>20</v>
      </c>
      <c r="C16" s="17" t="s">
        <v>165</v>
      </c>
      <c r="D16" s="17"/>
      <c r="E16" s="17"/>
      <c r="F16" s="17"/>
      <c r="G16" s="17"/>
      <c r="H16" s="17"/>
    </row>
    <row r="17" spans="1:14" ht="22.5" customHeight="1" x14ac:dyDescent="0.25">
      <c r="A17" s="11">
        <v>11</v>
      </c>
      <c r="B17" s="12" t="s">
        <v>4</v>
      </c>
      <c r="C17" s="351" t="s">
        <v>10</v>
      </c>
      <c r="D17" s="351"/>
      <c r="E17" s="351"/>
      <c r="F17" s="351"/>
      <c r="G17" s="351"/>
      <c r="H17" s="351"/>
      <c r="I17" s="351"/>
      <c r="J17" s="14"/>
      <c r="K17" s="14"/>
      <c r="L17" s="14"/>
    </row>
    <row r="18" spans="1:14" s="14" customFormat="1" ht="22.5" customHeight="1" x14ac:dyDescent="0.25">
      <c r="A18" s="11">
        <v>11.1</v>
      </c>
      <c r="B18" s="12" t="s">
        <v>244</v>
      </c>
      <c r="C18" s="351" t="s">
        <v>245</v>
      </c>
      <c r="D18" s="351"/>
      <c r="E18" s="351"/>
      <c r="F18" s="351"/>
      <c r="G18" s="351"/>
      <c r="H18" s="351"/>
      <c r="I18" s="351"/>
      <c r="J18" s="351"/>
      <c r="K18" s="351"/>
      <c r="L18" s="351"/>
      <c r="M18" s="351"/>
      <c r="N18" s="351"/>
    </row>
    <row r="19" spans="1:14" s="14" customFormat="1" ht="22.5" customHeight="1" x14ac:dyDescent="0.25">
      <c r="A19" s="11">
        <v>11.2</v>
      </c>
      <c r="B19" s="12" t="s">
        <v>44</v>
      </c>
      <c r="C19" s="351" t="s">
        <v>246</v>
      </c>
      <c r="D19" s="351"/>
      <c r="E19" s="351"/>
      <c r="F19" s="351"/>
      <c r="G19" s="351"/>
      <c r="H19" s="351"/>
      <c r="I19" s="351"/>
      <c r="J19" s="351"/>
      <c r="K19" s="351"/>
      <c r="L19" s="351"/>
      <c r="M19" s="351"/>
      <c r="N19" s="351"/>
    </row>
    <row r="20" spans="1:14" x14ac:dyDescent="0.25">
      <c r="A20" s="11">
        <v>12</v>
      </c>
      <c r="B20" s="12" t="s">
        <v>156</v>
      </c>
      <c r="C20" s="20" t="s">
        <v>166</v>
      </c>
    </row>
    <row r="21" spans="1:14" ht="24.75" customHeight="1" x14ac:dyDescent="0.25">
      <c r="A21" s="11">
        <v>13</v>
      </c>
      <c r="B21" s="12" t="s">
        <v>50</v>
      </c>
      <c r="C21" s="20" t="s">
        <v>169</v>
      </c>
    </row>
    <row r="22" spans="1:14" s="14" customFormat="1" x14ac:dyDescent="0.25">
      <c r="A22" s="11">
        <v>14</v>
      </c>
      <c r="B22" s="12" t="s">
        <v>157</v>
      </c>
      <c r="C22" s="2" t="s">
        <v>168</v>
      </c>
      <c r="D22" s="2"/>
      <c r="E22" s="2"/>
      <c r="F22" s="2"/>
      <c r="G22" s="2"/>
      <c r="H22" s="2"/>
    </row>
    <row r="23" spans="1:14" x14ac:dyDescent="0.25">
      <c r="A23" s="11">
        <v>15</v>
      </c>
      <c r="B23" s="2" t="s">
        <v>15</v>
      </c>
      <c r="C23" s="351"/>
      <c r="D23" s="351"/>
      <c r="E23" s="351"/>
      <c r="F23" s="351"/>
      <c r="G23" s="351"/>
      <c r="H23" s="351"/>
    </row>
    <row r="24" spans="1:14" ht="24" x14ac:dyDescent="0.25">
      <c r="A24" s="11">
        <v>15.1</v>
      </c>
      <c r="B24" s="12" t="s">
        <v>170</v>
      </c>
      <c r="C24" s="351" t="s">
        <v>17</v>
      </c>
      <c r="D24" s="351"/>
      <c r="E24" s="351"/>
      <c r="F24" s="351"/>
      <c r="G24" s="351"/>
      <c r="H24" s="351"/>
    </row>
    <row r="25" spans="1:14" x14ac:dyDescent="0.25">
      <c r="A25" s="11">
        <v>15.2</v>
      </c>
      <c r="B25" s="12" t="s">
        <v>171</v>
      </c>
      <c r="C25" s="351" t="s">
        <v>18</v>
      </c>
      <c r="D25" s="351"/>
      <c r="E25" s="351"/>
      <c r="F25" s="351"/>
      <c r="G25" s="351"/>
      <c r="H25" s="351"/>
    </row>
  </sheetData>
  <mergeCells count="15">
    <mergeCell ref="C18:H18"/>
    <mergeCell ref="I18:N18"/>
    <mergeCell ref="C24:H24"/>
    <mergeCell ref="C25:H25"/>
    <mergeCell ref="A1:H1"/>
    <mergeCell ref="A3:H3"/>
    <mergeCell ref="C7:H7"/>
    <mergeCell ref="C9:H9"/>
    <mergeCell ref="C23:H23"/>
    <mergeCell ref="C12:H12"/>
    <mergeCell ref="C10:H10"/>
    <mergeCell ref="C13:H13"/>
    <mergeCell ref="C17:I17"/>
    <mergeCell ref="C11:M11"/>
    <mergeCell ref="C19:N19"/>
  </mergeCells>
  <pageMargins left="0.7" right="0.7" top="0.75" bottom="0.75" header="0.3" footer="0.3"/>
  <pageSetup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E96"/>
  <sheetViews>
    <sheetView zoomScale="70" zoomScaleNormal="70" workbookViewId="0">
      <pane xSplit="2" ySplit="4" topLeftCell="C5" activePane="bottomRight" state="frozen"/>
      <selection pane="topRight" activeCell="C1" sqref="C1"/>
      <selection pane="bottomLeft" activeCell="A5" sqref="A5"/>
      <selection pane="bottomRight" activeCell="C8" sqref="C8"/>
    </sheetView>
  </sheetViews>
  <sheetFormatPr baseColWidth="10" defaultRowHeight="15" x14ac:dyDescent="0.25"/>
  <cols>
    <col min="1" max="1" width="3.28515625" customWidth="1"/>
    <col min="3" max="3" width="62.42578125" customWidth="1"/>
    <col min="4" max="4" width="6" customWidth="1"/>
    <col min="5" max="5" width="53.5703125" customWidth="1"/>
    <col min="6" max="6" width="15.5703125" customWidth="1"/>
    <col min="7" max="7" width="9" customWidth="1"/>
    <col min="8" max="8" width="14.28515625" style="31" customWidth="1"/>
    <col min="9" max="9" width="70.140625" customWidth="1"/>
    <col min="10" max="10" width="4.5703125" customWidth="1"/>
    <col min="11" max="11" width="4.5703125" style="14" customWidth="1"/>
    <col min="12" max="12" width="54.7109375" customWidth="1"/>
    <col min="13" max="13" width="3.5703125" customWidth="1"/>
    <col min="14" max="14" width="3.5703125" style="14" customWidth="1"/>
    <col min="15" max="15" width="44.5703125" customWidth="1"/>
    <col min="16" max="17" width="3.5703125" customWidth="1"/>
    <col min="18" max="18" width="80.28515625" customWidth="1"/>
    <col min="19" max="19" width="8" customWidth="1"/>
    <col min="20" max="20" width="38.5703125" style="14" customWidth="1"/>
    <col min="21" max="21" width="45.28515625" customWidth="1"/>
    <col min="22" max="23" width="8" customWidth="1"/>
    <col min="24" max="24" width="46.5703125" customWidth="1"/>
    <col min="25" max="25" width="3.140625" customWidth="1"/>
    <col min="26" max="26" width="47" customWidth="1"/>
    <col min="27" max="27" width="7" customWidth="1"/>
    <col min="28" max="28" width="7" style="33" customWidth="1"/>
    <col min="29" max="29" width="47" style="43" customWidth="1"/>
    <col min="30" max="30" width="4.140625" style="43" customWidth="1"/>
    <col min="31" max="31" width="47" style="43" customWidth="1"/>
  </cols>
  <sheetData>
    <row r="1" spans="2:31" x14ac:dyDescent="0.25">
      <c r="H1" s="14"/>
      <c r="N1"/>
    </row>
    <row r="2" spans="2:31" s="56" customFormat="1" x14ac:dyDescent="0.25">
      <c r="C2" s="56" t="s">
        <v>249</v>
      </c>
      <c r="E2" s="56" t="s">
        <v>249</v>
      </c>
      <c r="I2" s="56" t="s">
        <v>238</v>
      </c>
      <c r="L2" s="56" t="s">
        <v>236</v>
      </c>
      <c r="O2" s="56" t="s">
        <v>236</v>
      </c>
      <c r="R2" s="56" t="s">
        <v>236</v>
      </c>
      <c r="AB2" s="88"/>
      <c r="AC2" s="88"/>
      <c r="AD2" s="88"/>
      <c r="AE2" s="88"/>
    </row>
    <row r="3" spans="2:31" x14ac:dyDescent="0.25">
      <c r="C3" s="30"/>
      <c r="H3" s="14"/>
      <c r="N3"/>
      <c r="R3">
        <v>2017</v>
      </c>
      <c r="X3" s="31">
        <v>2016</v>
      </c>
      <c r="Y3" s="31"/>
      <c r="Z3" s="31">
        <v>2016</v>
      </c>
      <c r="AC3" s="33">
        <v>18</v>
      </c>
      <c r="AD3" s="33"/>
      <c r="AE3" s="33">
        <v>18</v>
      </c>
    </row>
    <row r="4" spans="2:31" s="50" customFormat="1" ht="30" x14ac:dyDescent="0.25">
      <c r="B4" s="45"/>
      <c r="C4" s="49" t="s">
        <v>248</v>
      </c>
      <c r="E4" s="407" t="s">
        <v>60</v>
      </c>
      <c r="F4" s="407"/>
      <c r="H4" s="59" t="s">
        <v>235</v>
      </c>
      <c r="I4" s="49" t="s">
        <v>59</v>
      </c>
      <c r="K4" s="51"/>
      <c r="L4" s="49" t="s">
        <v>210</v>
      </c>
      <c r="N4" s="51"/>
      <c r="O4" s="49" t="s">
        <v>199</v>
      </c>
      <c r="Q4" s="53"/>
      <c r="R4" s="49" t="s">
        <v>219</v>
      </c>
      <c r="U4" s="78" t="s">
        <v>256</v>
      </c>
      <c r="X4" s="89" t="s">
        <v>266</v>
      </c>
      <c r="Y4" s="89"/>
      <c r="Z4" s="89" t="s">
        <v>279</v>
      </c>
      <c r="AB4" s="45"/>
      <c r="AC4" s="90" t="s">
        <v>284</v>
      </c>
      <c r="AD4" s="90"/>
      <c r="AE4" s="90" t="s">
        <v>285</v>
      </c>
    </row>
    <row r="5" spans="2:31" ht="213" customHeight="1" x14ac:dyDescent="0.25">
      <c r="B5" s="33">
        <v>1</v>
      </c>
      <c r="C5" s="70" t="s">
        <v>387</v>
      </c>
      <c r="D5" s="30"/>
      <c r="E5" s="36" t="s">
        <v>174</v>
      </c>
      <c r="F5" s="36" t="s">
        <v>179</v>
      </c>
      <c r="H5" s="32">
        <v>1</v>
      </c>
      <c r="I5" s="36" t="s">
        <v>334</v>
      </c>
      <c r="K5" s="32">
        <v>1</v>
      </c>
      <c r="L5" s="36" t="s">
        <v>194</v>
      </c>
      <c r="N5" s="32">
        <v>1</v>
      </c>
      <c r="O5" s="37" t="s">
        <v>348</v>
      </c>
      <c r="P5" s="60"/>
      <c r="Q5" s="61">
        <v>1</v>
      </c>
      <c r="R5" s="62" t="s">
        <v>349</v>
      </c>
      <c r="U5" s="79" t="s">
        <v>257</v>
      </c>
      <c r="W5" s="32">
        <v>1</v>
      </c>
      <c r="X5" s="86" t="s">
        <v>262</v>
      </c>
      <c r="Y5" s="86"/>
      <c r="Z5" s="86" t="s">
        <v>269</v>
      </c>
      <c r="AB5" s="32">
        <v>1</v>
      </c>
      <c r="AC5" s="86" t="s">
        <v>302</v>
      </c>
      <c r="AD5" s="87"/>
      <c r="AE5" s="86" t="s">
        <v>316</v>
      </c>
    </row>
    <row r="6" spans="2:31" ht="47.25" x14ac:dyDescent="0.25">
      <c r="B6" s="33">
        <v>2</v>
      </c>
      <c r="C6" s="47" t="s">
        <v>185</v>
      </c>
      <c r="D6" s="30"/>
      <c r="E6" s="36" t="s">
        <v>183</v>
      </c>
      <c r="F6" s="36" t="s">
        <v>179</v>
      </c>
      <c r="H6" s="32">
        <v>2</v>
      </c>
      <c r="I6" s="36" t="s">
        <v>211</v>
      </c>
      <c r="K6" s="32">
        <v>2</v>
      </c>
      <c r="L6" s="37" t="s">
        <v>128</v>
      </c>
      <c r="N6" s="32">
        <v>2</v>
      </c>
      <c r="O6" s="37" t="s">
        <v>200</v>
      </c>
      <c r="P6" s="60"/>
      <c r="Q6" s="61">
        <v>2</v>
      </c>
      <c r="R6" s="63" t="s">
        <v>253</v>
      </c>
      <c r="W6" s="32">
        <v>2</v>
      </c>
      <c r="X6" s="86" t="s">
        <v>263</v>
      </c>
      <c r="Y6" s="86"/>
      <c r="Z6" s="86" t="s">
        <v>267</v>
      </c>
      <c r="AB6" s="32">
        <v>2</v>
      </c>
      <c r="AC6" s="86" t="s">
        <v>303</v>
      </c>
      <c r="AD6" s="87"/>
      <c r="AE6" s="86" t="s">
        <v>317</v>
      </c>
    </row>
    <row r="7" spans="2:31" ht="70.5" customHeight="1" x14ac:dyDescent="0.25">
      <c r="B7" s="33">
        <v>3</v>
      </c>
      <c r="C7" s="70" t="s">
        <v>455</v>
      </c>
      <c r="D7" s="30"/>
      <c r="E7" s="36" t="s">
        <v>175</v>
      </c>
      <c r="F7" s="36" t="s">
        <v>179</v>
      </c>
      <c r="H7" s="52">
        <v>3</v>
      </c>
      <c r="I7" s="36" t="s">
        <v>212</v>
      </c>
      <c r="K7" s="32">
        <v>3</v>
      </c>
      <c r="L7" s="36" t="s">
        <v>255</v>
      </c>
      <c r="N7" s="32">
        <v>3</v>
      </c>
      <c r="O7" s="37" t="s">
        <v>201</v>
      </c>
      <c r="P7" s="60"/>
      <c r="Q7" s="61">
        <v>3</v>
      </c>
      <c r="R7" s="62" t="s">
        <v>350</v>
      </c>
      <c r="U7" s="80" t="s">
        <v>258</v>
      </c>
      <c r="W7" s="32">
        <v>3</v>
      </c>
      <c r="X7" s="86" t="s">
        <v>264</v>
      </c>
      <c r="Y7" s="86"/>
      <c r="Z7" s="86" t="s">
        <v>220</v>
      </c>
      <c r="AB7" s="32">
        <v>3</v>
      </c>
      <c r="AC7" s="86" t="s">
        <v>304</v>
      </c>
      <c r="AD7" s="87"/>
      <c r="AE7" s="86" t="s">
        <v>268</v>
      </c>
    </row>
    <row r="8" spans="2:31" ht="75" x14ac:dyDescent="0.25">
      <c r="B8" s="33">
        <v>4</v>
      </c>
      <c r="C8" s="157" t="s">
        <v>440</v>
      </c>
      <c r="D8" s="156"/>
      <c r="E8" s="36" t="s">
        <v>176</v>
      </c>
      <c r="F8" s="36" t="s">
        <v>179</v>
      </c>
      <c r="H8" s="32">
        <v>4</v>
      </c>
      <c r="I8" s="38" t="s">
        <v>213</v>
      </c>
      <c r="K8" s="32">
        <v>4</v>
      </c>
      <c r="L8" s="38" t="s">
        <v>251</v>
      </c>
      <c r="N8" s="32">
        <v>4</v>
      </c>
      <c r="O8" s="64" t="s">
        <v>202</v>
      </c>
      <c r="P8" s="65"/>
      <c r="Q8" s="66">
        <v>4</v>
      </c>
      <c r="R8" s="62" t="s">
        <v>355</v>
      </c>
      <c r="W8" s="32">
        <v>4</v>
      </c>
      <c r="X8" s="86" t="s">
        <v>265</v>
      </c>
      <c r="Y8" s="86"/>
      <c r="Z8" s="86" t="s">
        <v>221</v>
      </c>
      <c r="AB8" s="32">
        <v>4</v>
      </c>
      <c r="AC8" s="86" t="s">
        <v>191</v>
      </c>
      <c r="AD8" s="87"/>
      <c r="AE8" s="86" t="s">
        <v>318</v>
      </c>
    </row>
    <row r="9" spans="2:31" ht="60" x14ac:dyDescent="0.25">
      <c r="B9" s="33">
        <v>5</v>
      </c>
      <c r="C9" s="157" t="s">
        <v>352</v>
      </c>
      <c r="D9" s="156"/>
      <c r="E9" s="38" t="s">
        <v>124</v>
      </c>
      <c r="F9" s="38" t="s">
        <v>180</v>
      </c>
      <c r="H9" s="32">
        <v>5</v>
      </c>
      <c r="I9" s="40" t="s">
        <v>333</v>
      </c>
      <c r="K9" s="32">
        <v>5</v>
      </c>
      <c r="L9" s="38" t="s">
        <v>209</v>
      </c>
      <c r="N9" s="32">
        <v>5</v>
      </c>
      <c r="O9" s="37" t="s">
        <v>202</v>
      </c>
      <c r="P9" s="60"/>
      <c r="Q9" s="61">
        <v>5</v>
      </c>
      <c r="R9" s="62" t="s">
        <v>355</v>
      </c>
      <c r="W9" s="32">
        <v>5</v>
      </c>
      <c r="X9" s="86" t="s">
        <v>270</v>
      </c>
      <c r="Y9" s="86"/>
      <c r="Z9" s="86" t="s">
        <v>222</v>
      </c>
      <c r="AB9" s="32">
        <v>5</v>
      </c>
      <c r="AC9" s="86" t="s">
        <v>305</v>
      </c>
      <c r="AD9" s="87"/>
      <c r="AE9" s="86" t="s">
        <v>222</v>
      </c>
    </row>
    <row r="10" spans="2:31" ht="47.25" x14ac:dyDescent="0.25">
      <c r="B10" s="33">
        <v>6</v>
      </c>
      <c r="C10" s="157" t="s">
        <v>353</v>
      </c>
      <c r="D10" s="156"/>
      <c r="E10" s="38" t="s">
        <v>61</v>
      </c>
      <c r="F10" s="38" t="s">
        <v>180</v>
      </c>
      <c r="H10" s="52">
        <v>6</v>
      </c>
      <c r="I10" s="41" t="s">
        <v>237</v>
      </c>
      <c r="K10" s="32">
        <v>6</v>
      </c>
      <c r="L10" s="39" t="s">
        <v>239</v>
      </c>
      <c r="N10" s="32">
        <v>6</v>
      </c>
      <c r="O10" s="37" t="s">
        <v>202</v>
      </c>
      <c r="P10" s="60"/>
      <c r="Q10" s="61">
        <v>6</v>
      </c>
      <c r="R10" s="62" t="s">
        <v>355</v>
      </c>
      <c r="W10" s="32">
        <v>6</v>
      </c>
      <c r="X10" s="86" t="s">
        <v>271</v>
      </c>
      <c r="Y10" s="86"/>
      <c r="Z10" s="86" t="s">
        <v>272</v>
      </c>
      <c r="AB10" s="32">
        <v>6</v>
      </c>
      <c r="AC10" s="86" t="s">
        <v>306</v>
      </c>
      <c r="AD10" s="87"/>
      <c r="AE10" s="86" t="s">
        <v>319</v>
      </c>
    </row>
    <row r="11" spans="2:31" ht="69" customHeight="1" x14ac:dyDescent="0.25">
      <c r="B11" s="33">
        <v>7</v>
      </c>
      <c r="C11" s="157" t="s">
        <v>354</v>
      </c>
      <c r="D11" s="156"/>
      <c r="E11" s="38" t="s">
        <v>184</v>
      </c>
      <c r="F11" s="38" t="s">
        <v>180</v>
      </c>
      <c r="H11" s="32">
        <v>7</v>
      </c>
      <c r="I11" s="42" t="s">
        <v>214</v>
      </c>
      <c r="K11" s="32">
        <v>7</v>
      </c>
      <c r="L11" s="40" t="s">
        <v>195</v>
      </c>
      <c r="N11" s="32">
        <v>7</v>
      </c>
      <c r="O11" s="37" t="s">
        <v>202</v>
      </c>
      <c r="P11" s="60"/>
      <c r="Q11" s="61">
        <v>7</v>
      </c>
      <c r="R11" s="62" t="s">
        <v>355</v>
      </c>
      <c r="W11" s="32">
        <v>7</v>
      </c>
      <c r="X11" s="86" t="s">
        <v>273</v>
      </c>
      <c r="Y11" s="86"/>
      <c r="Z11" s="86" t="s">
        <v>274</v>
      </c>
      <c r="AB11" s="32">
        <v>7</v>
      </c>
      <c r="AC11" s="86" t="s">
        <v>307</v>
      </c>
      <c r="AD11" s="87"/>
      <c r="AE11" s="86" t="s">
        <v>320</v>
      </c>
    </row>
    <row r="12" spans="2:31" ht="47.25" x14ac:dyDescent="0.25">
      <c r="B12" s="33">
        <v>8</v>
      </c>
      <c r="C12" s="157" t="s">
        <v>409</v>
      </c>
      <c r="D12" s="156"/>
      <c r="E12" s="40" t="s">
        <v>62</v>
      </c>
      <c r="F12" s="40" t="s">
        <v>181</v>
      </c>
      <c r="H12" s="14"/>
      <c r="I12" s="35" t="s">
        <v>243</v>
      </c>
      <c r="K12" s="32">
        <v>8</v>
      </c>
      <c r="L12" s="41" t="s">
        <v>196</v>
      </c>
      <c r="N12" s="32">
        <v>8</v>
      </c>
      <c r="O12" s="37" t="s">
        <v>215</v>
      </c>
      <c r="P12" s="60"/>
      <c r="Q12" s="61">
        <v>8</v>
      </c>
      <c r="R12" s="62" t="s">
        <v>278</v>
      </c>
      <c r="W12" s="32">
        <v>8</v>
      </c>
      <c r="X12" s="86" t="s">
        <v>275</v>
      </c>
      <c r="Y12" s="86"/>
      <c r="Z12" s="86" t="s">
        <v>278</v>
      </c>
      <c r="AB12" s="32">
        <v>8</v>
      </c>
      <c r="AC12" s="86" t="s">
        <v>308</v>
      </c>
      <c r="AD12" s="87"/>
      <c r="AE12" s="86" t="s">
        <v>321</v>
      </c>
    </row>
    <row r="13" spans="2:31" ht="75" x14ac:dyDescent="0.25">
      <c r="B13" s="33">
        <v>9</v>
      </c>
      <c r="C13" s="157" t="s">
        <v>408</v>
      </c>
      <c r="D13" s="156"/>
      <c r="E13" s="41" t="s">
        <v>63</v>
      </c>
      <c r="F13" s="41" t="s">
        <v>181</v>
      </c>
      <c r="H13" s="14"/>
      <c r="I13" s="35"/>
      <c r="K13" s="32">
        <v>9</v>
      </c>
      <c r="L13" s="41" t="s">
        <v>197</v>
      </c>
      <c r="N13" s="32">
        <v>9</v>
      </c>
      <c r="O13" s="37" t="s">
        <v>216</v>
      </c>
      <c r="P13" s="60"/>
      <c r="Q13" s="61">
        <v>9</v>
      </c>
      <c r="R13" s="62" t="s">
        <v>356</v>
      </c>
      <c r="U13" s="34"/>
      <c r="W13" s="32">
        <v>9</v>
      </c>
      <c r="X13" s="86" t="s">
        <v>276</v>
      </c>
      <c r="Y13" s="86"/>
      <c r="Z13" s="86" t="s">
        <v>223</v>
      </c>
      <c r="AB13" s="32">
        <v>9</v>
      </c>
      <c r="AC13" s="86" t="s">
        <v>309</v>
      </c>
      <c r="AD13" s="87"/>
      <c r="AE13" s="86" t="s">
        <v>322</v>
      </c>
    </row>
    <row r="14" spans="2:31" ht="60" x14ac:dyDescent="0.25">
      <c r="B14" s="33">
        <v>10</v>
      </c>
      <c r="C14" s="157" t="s">
        <v>390</v>
      </c>
      <c r="D14" s="156"/>
      <c r="E14" s="41" t="s">
        <v>177</v>
      </c>
      <c r="F14" s="41" t="s">
        <v>181</v>
      </c>
      <c r="H14" s="14"/>
      <c r="I14" s="35"/>
      <c r="K14" s="32">
        <v>10</v>
      </c>
      <c r="L14" s="42" t="s">
        <v>198</v>
      </c>
      <c r="N14" s="32">
        <v>10</v>
      </c>
      <c r="O14" s="37" t="s">
        <v>203</v>
      </c>
      <c r="P14" s="60"/>
      <c r="Q14" s="61">
        <v>10</v>
      </c>
      <c r="R14" s="62" t="s">
        <v>384</v>
      </c>
      <c r="U14" s="34"/>
      <c r="W14" s="32">
        <v>10</v>
      </c>
      <c r="X14" s="86" t="s">
        <v>295</v>
      </c>
      <c r="Y14" s="86"/>
      <c r="Z14" s="86" t="s">
        <v>224</v>
      </c>
      <c r="AB14" s="32">
        <v>10</v>
      </c>
      <c r="AC14" s="86" t="s">
        <v>310</v>
      </c>
      <c r="AD14" s="87"/>
      <c r="AE14" s="86" t="s">
        <v>323</v>
      </c>
    </row>
    <row r="15" spans="2:31" ht="63" x14ac:dyDescent="0.25">
      <c r="B15" s="33">
        <v>11</v>
      </c>
      <c r="C15" s="46" t="s">
        <v>186</v>
      </c>
      <c r="D15" s="30"/>
      <c r="E15" s="41" t="s">
        <v>57</v>
      </c>
      <c r="F15" s="41" t="s">
        <v>181</v>
      </c>
      <c r="H15" s="14"/>
      <c r="I15" s="35"/>
      <c r="N15" s="32">
        <v>11</v>
      </c>
      <c r="O15" s="37" t="s">
        <v>252</v>
      </c>
      <c r="P15" s="60"/>
      <c r="Q15" s="61">
        <v>11</v>
      </c>
      <c r="R15" s="62" t="s">
        <v>225</v>
      </c>
      <c r="U15" s="34"/>
      <c r="W15" s="32">
        <v>11</v>
      </c>
      <c r="X15" s="86" t="s">
        <v>277</v>
      </c>
      <c r="Y15" s="86"/>
      <c r="Z15" s="86" t="s">
        <v>289</v>
      </c>
      <c r="AB15" s="32">
        <v>11</v>
      </c>
      <c r="AC15" s="86" t="s">
        <v>311</v>
      </c>
      <c r="AD15" s="87"/>
      <c r="AE15" s="86" t="s">
        <v>324</v>
      </c>
    </row>
    <row r="16" spans="2:31" ht="45" x14ac:dyDescent="0.25">
      <c r="B16" s="33">
        <v>12</v>
      </c>
      <c r="C16" s="46" t="s">
        <v>187</v>
      </c>
      <c r="D16" s="30"/>
      <c r="E16" s="42" t="s">
        <v>178</v>
      </c>
      <c r="F16" s="42" t="s">
        <v>182</v>
      </c>
      <c r="H16" s="14"/>
      <c r="I16" s="35"/>
      <c r="N16" s="32">
        <v>12</v>
      </c>
      <c r="O16" s="38" t="s">
        <v>343</v>
      </c>
      <c r="P16" s="60"/>
      <c r="Q16" s="61">
        <v>12</v>
      </c>
      <c r="R16" s="62" t="s">
        <v>226</v>
      </c>
      <c r="U16" s="34"/>
      <c r="W16" s="32">
        <v>12</v>
      </c>
      <c r="X16" s="86" t="s">
        <v>187</v>
      </c>
      <c r="Y16" s="86"/>
      <c r="Z16" s="86" t="s">
        <v>286</v>
      </c>
      <c r="AB16" s="32">
        <v>12</v>
      </c>
      <c r="AC16" s="86" t="s">
        <v>187</v>
      </c>
      <c r="AD16" s="87"/>
      <c r="AE16" s="86" t="s">
        <v>325</v>
      </c>
    </row>
    <row r="17" spans="1:31" s="43" customFormat="1" ht="31.5" x14ac:dyDescent="0.25">
      <c r="B17" s="33">
        <v>13</v>
      </c>
      <c r="C17" s="54" t="s">
        <v>250</v>
      </c>
      <c r="D17" s="57"/>
      <c r="E17" s="57"/>
      <c r="F17" s="57"/>
      <c r="H17" s="14"/>
      <c r="I17" s="35"/>
      <c r="N17" s="32">
        <v>13</v>
      </c>
      <c r="O17" s="38" t="s">
        <v>345</v>
      </c>
      <c r="P17" s="60"/>
      <c r="Q17" s="61">
        <v>13</v>
      </c>
      <c r="R17" s="62" t="s">
        <v>227</v>
      </c>
      <c r="U17" s="34"/>
      <c r="W17" s="32">
        <v>13</v>
      </c>
      <c r="X17" s="86" t="s">
        <v>280</v>
      </c>
      <c r="Y17" s="86"/>
      <c r="Z17" s="86" t="s">
        <v>287</v>
      </c>
      <c r="AB17" s="32">
        <v>13</v>
      </c>
      <c r="AC17" s="86" t="s">
        <v>280</v>
      </c>
      <c r="AD17" s="87"/>
      <c r="AE17" s="86" t="s">
        <v>287</v>
      </c>
    </row>
    <row r="18" spans="1:31" s="43" customFormat="1" ht="60" x14ac:dyDescent="0.25">
      <c r="B18" s="33">
        <v>14</v>
      </c>
      <c r="C18" s="54" t="s">
        <v>192</v>
      </c>
      <c r="D18" s="57"/>
      <c r="E18" s="57"/>
      <c r="F18" s="57"/>
      <c r="H18" s="14"/>
      <c r="I18" s="35"/>
      <c r="N18" s="32">
        <v>14</v>
      </c>
      <c r="O18" s="38" t="s">
        <v>240</v>
      </c>
      <c r="P18" s="60"/>
      <c r="Q18" s="61">
        <v>14</v>
      </c>
      <c r="R18" s="62" t="s">
        <v>339</v>
      </c>
      <c r="U18" s="34"/>
      <c r="W18" s="32">
        <v>14</v>
      </c>
      <c r="X18" s="86" t="s">
        <v>281</v>
      </c>
      <c r="Y18" s="86"/>
      <c r="Z18" s="86" t="s">
        <v>288</v>
      </c>
      <c r="AB18" s="32">
        <v>14</v>
      </c>
      <c r="AC18" s="86" t="s">
        <v>312</v>
      </c>
      <c r="AD18" s="87"/>
      <c r="AE18" s="86" t="s">
        <v>326</v>
      </c>
    </row>
    <row r="19" spans="1:31" s="43" customFormat="1" ht="62.25" customHeight="1" x14ac:dyDescent="0.25">
      <c r="B19" s="33">
        <v>15</v>
      </c>
      <c r="C19" s="48" t="s">
        <v>392</v>
      </c>
      <c r="D19" s="57"/>
      <c r="E19" s="44" t="s">
        <v>24</v>
      </c>
      <c r="F19" s="57"/>
      <c r="H19" s="14"/>
      <c r="I19" s="35"/>
      <c r="N19" s="32">
        <v>15</v>
      </c>
      <c r="O19" s="38" t="s">
        <v>393</v>
      </c>
      <c r="P19" s="60"/>
      <c r="Q19" s="61">
        <v>15</v>
      </c>
      <c r="R19" s="63" t="s">
        <v>364</v>
      </c>
      <c r="U19" s="34"/>
      <c r="W19" s="32">
        <v>15</v>
      </c>
      <c r="X19" s="86" t="s">
        <v>296</v>
      </c>
      <c r="Y19" s="86"/>
      <c r="Z19" s="86" t="s">
        <v>290</v>
      </c>
      <c r="AB19" s="32">
        <v>15</v>
      </c>
      <c r="AC19" s="86" t="s">
        <v>313</v>
      </c>
      <c r="AD19" s="87"/>
      <c r="AE19" s="86" t="s">
        <v>327</v>
      </c>
    </row>
    <row r="20" spans="1:31" s="43" customFormat="1" ht="45" x14ac:dyDescent="0.25">
      <c r="B20" s="33">
        <v>16</v>
      </c>
      <c r="C20" s="54" t="s">
        <v>188</v>
      </c>
      <c r="D20" s="57"/>
      <c r="E20" s="58" t="s">
        <v>55</v>
      </c>
      <c r="F20" s="57"/>
      <c r="H20" s="14"/>
      <c r="I20" s="35"/>
      <c r="N20" s="32">
        <v>16</v>
      </c>
      <c r="O20" s="40" t="s">
        <v>204</v>
      </c>
      <c r="P20" s="60"/>
      <c r="Q20" s="61">
        <v>16</v>
      </c>
      <c r="R20" s="63" t="s">
        <v>228</v>
      </c>
      <c r="W20" s="32">
        <v>16</v>
      </c>
      <c r="X20" s="86" t="s">
        <v>297</v>
      </c>
      <c r="Y20" s="86"/>
      <c r="Z20" s="86" t="s">
        <v>228</v>
      </c>
      <c r="AB20" s="32">
        <v>16</v>
      </c>
      <c r="AC20" s="86" t="s">
        <v>297</v>
      </c>
      <c r="AD20" s="87"/>
      <c r="AE20" s="86" t="s">
        <v>328</v>
      </c>
    </row>
    <row r="21" spans="1:31" s="43" customFormat="1" ht="45" x14ac:dyDescent="0.25">
      <c r="B21" s="33">
        <v>17</v>
      </c>
      <c r="C21" s="48" t="s">
        <v>346</v>
      </c>
      <c r="D21" s="57"/>
      <c r="E21" s="38" t="s">
        <v>56</v>
      </c>
      <c r="F21" s="57"/>
      <c r="H21" s="14"/>
      <c r="I21" s="35"/>
      <c r="N21" s="32">
        <v>17</v>
      </c>
      <c r="O21" s="40" t="s">
        <v>205</v>
      </c>
      <c r="P21" s="60"/>
      <c r="Q21" s="61">
        <v>17</v>
      </c>
      <c r="R21" s="63" t="s">
        <v>229</v>
      </c>
      <c r="W21" s="32">
        <v>17</v>
      </c>
      <c r="X21" s="86" t="s">
        <v>298</v>
      </c>
      <c r="Y21" s="86"/>
      <c r="Z21" s="86" t="s">
        <v>291</v>
      </c>
      <c r="AB21" s="32">
        <v>17</v>
      </c>
      <c r="AC21" s="86" t="s">
        <v>314</v>
      </c>
      <c r="AD21" s="87"/>
      <c r="AE21" s="86" t="s">
        <v>329</v>
      </c>
    </row>
    <row r="22" spans="1:31" ht="45" x14ac:dyDescent="0.25">
      <c r="B22" s="33">
        <v>18</v>
      </c>
      <c r="C22" s="46" t="s">
        <v>189</v>
      </c>
      <c r="D22" s="30"/>
      <c r="E22" s="40" t="s">
        <v>57</v>
      </c>
      <c r="F22" s="30"/>
      <c r="H22" s="14"/>
      <c r="I22" s="35"/>
      <c r="N22" s="32">
        <v>18</v>
      </c>
      <c r="O22" s="67" t="s">
        <v>206</v>
      </c>
      <c r="P22" s="60"/>
      <c r="Q22" s="61">
        <v>18</v>
      </c>
      <c r="R22" s="63" t="s">
        <v>368</v>
      </c>
      <c r="W22" s="32">
        <v>18</v>
      </c>
      <c r="X22" s="86" t="s">
        <v>299</v>
      </c>
      <c r="Y22" s="86"/>
      <c r="Z22" s="86" t="s">
        <v>292</v>
      </c>
      <c r="AB22" s="32">
        <v>18</v>
      </c>
      <c r="AC22" s="86" t="s">
        <v>315</v>
      </c>
      <c r="AD22" s="87"/>
      <c r="AE22" s="86" t="s">
        <v>330</v>
      </c>
    </row>
    <row r="23" spans="1:31" ht="45.75" customHeight="1" x14ac:dyDescent="0.25">
      <c r="B23" s="33">
        <v>19</v>
      </c>
      <c r="C23" s="54" t="s">
        <v>365</v>
      </c>
      <c r="D23" s="30"/>
      <c r="E23" s="41" t="s">
        <v>53</v>
      </c>
      <c r="F23" s="30"/>
      <c r="H23" s="14"/>
      <c r="I23" s="35"/>
      <c r="N23" s="32">
        <v>19</v>
      </c>
      <c r="O23" s="67" t="s">
        <v>367</v>
      </c>
      <c r="P23" s="60"/>
      <c r="Q23" s="61">
        <v>19</v>
      </c>
      <c r="R23" s="62" t="s">
        <v>369</v>
      </c>
      <c r="W23" s="32">
        <v>19</v>
      </c>
      <c r="X23" s="87" t="s">
        <v>344</v>
      </c>
      <c r="Y23" s="86"/>
      <c r="Z23" s="86" t="s">
        <v>230</v>
      </c>
      <c r="AB23" s="32">
        <v>19</v>
      </c>
      <c r="AC23" s="87" t="s">
        <v>340</v>
      </c>
      <c r="AD23" s="87"/>
      <c r="AE23" s="86" t="s">
        <v>230</v>
      </c>
    </row>
    <row r="24" spans="1:31" ht="45" x14ac:dyDescent="0.25">
      <c r="B24" s="33">
        <v>20</v>
      </c>
      <c r="C24" s="54" t="s">
        <v>366</v>
      </c>
      <c r="D24" s="30"/>
      <c r="E24" s="42" t="s">
        <v>58</v>
      </c>
      <c r="F24" s="30"/>
      <c r="H24" s="14"/>
      <c r="I24" s="35"/>
      <c r="N24" s="32">
        <v>20</v>
      </c>
      <c r="O24" s="67" t="s">
        <v>207</v>
      </c>
      <c r="P24" s="60"/>
      <c r="Q24" s="61">
        <v>20</v>
      </c>
      <c r="R24" s="68" t="s">
        <v>254</v>
      </c>
      <c r="W24" s="32">
        <v>20</v>
      </c>
      <c r="X24" s="86" t="s">
        <v>282</v>
      </c>
      <c r="Y24" s="86"/>
      <c r="Z24" s="86" t="s">
        <v>254</v>
      </c>
      <c r="AB24" s="32">
        <v>20</v>
      </c>
      <c r="AC24" s="87" t="s">
        <v>190</v>
      </c>
      <c r="AD24" s="87"/>
      <c r="AE24" s="86" t="s">
        <v>331</v>
      </c>
    </row>
    <row r="25" spans="1:31" ht="47.25" x14ac:dyDescent="0.25">
      <c r="B25" s="33">
        <v>21</v>
      </c>
      <c r="C25" s="46" t="s">
        <v>193</v>
      </c>
      <c r="D25" s="30"/>
      <c r="E25" s="30"/>
      <c r="F25" s="30"/>
      <c r="H25" s="14"/>
      <c r="I25" s="35"/>
      <c r="N25" s="32">
        <v>21</v>
      </c>
      <c r="O25" s="69" t="s">
        <v>208</v>
      </c>
      <c r="P25" s="60"/>
      <c r="Q25" s="61">
        <v>21</v>
      </c>
      <c r="R25" s="68" t="s">
        <v>234</v>
      </c>
      <c r="W25" s="32">
        <v>21</v>
      </c>
      <c r="X25" s="86" t="s">
        <v>283</v>
      </c>
      <c r="Y25" s="86"/>
      <c r="Z25" s="86" t="s">
        <v>293</v>
      </c>
      <c r="AB25" s="32">
        <v>21</v>
      </c>
      <c r="AC25" s="87"/>
      <c r="AD25" s="87"/>
      <c r="AE25" s="87"/>
    </row>
    <row r="26" spans="1:31" ht="47.25" x14ac:dyDescent="0.25">
      <c r="B26" s="33">
        <v>22</v>
      </c>
      <c r="C26" s="81" t="s">
        <v>378</v>
      </c>
      <c r="D26" s="30"/>
      <c r="E26" s="30"/>
      <c r="F26" s="30"/>
      <c r="I26" s="14"/>
      <c r="N26" s="32">
        <v>22</v>
      </c>
      <c r="O26" s="70" t="s">
        <v>217</v>
      </c>
      <c r="P26" s="65"/>
      <c r="Q26" s="66">
        <v>22</v>
      </c>
      <c r="R26" s="71" t="s">
        <v>231</v>
      </c>
      <c r="W26" s="32">
        <v>22</v>
      </c>
      <c r="X26" s="86" t="s">
        <v>300</v>
      </c>
      <c r="Y26" s="86"/>
      <c r="Z26" s="86" t="s">
        <v>231</v>
      </c>
      <c r="AB26" s="32">
        <v>22</v>
      </c>
      <c r="AC26" s="86" t="s">
        <v>193</v>
      </c>
      <c r="AD26" s="87"/>
      <c r="AE26" s="87" t="s">
        <v>332</v>
      </c>
    </row>
    <row r="27" spans="1:31" ht="75" x14ac:dyDescent="0.25">
      <c r="B27" s="82">
        <v>23</v>
      </c>
      <c r="C27" s="83" t="s">
        <v>260</v>
      </c>
      <c r="D27" s="30"/>
      <c r="E27" s="10" t="s">
        <v>111</v>
      </c>
      <c r="F27" s="30"/>
      <c r="I27" s="14"/>
      <c r="N27" s="32">
        <v>23</v>
      </c>
      <c r="O27" s="67" t="s">
        <v>403</v>
      </c>
      <c r="P27" s="60"/>
      <c r="Q27" s="61">
        <v>23</v>
      </c>
      <c r="R27" s="68" t="s">
        <v>379</v>
      </c>
      <c r="W27" s="32">
        <v>23</v>
      </c>
      <c r="X27" s="86" t="s">
        <v>301</v>
      </c>
      <c r="Y27" s="86"/>
      <c r="Z27" s="86" t="s">
        <v>294</v>
      </c>
      <c r="AB27" s="32">
        <v>23</v>
      </c>
      <c r="AC27" s="86" t="s">
        <v>338</v>
      </c>
      <c r="AD27" s="87"/>
      <c r="AE27" s="86" t="s">
        <v>232</v>
      </c>
    </row>
    <row r="28" spans="1:31" ht="47.25" x14ac:dyDescent="0.25">
      <c r="B28" s="82">
        <v>24</v>
      </c>
      <c r="C28" s="83" t="s">
        <v>259</v>
      </c>
      <c r="D28" s="30"/>
      <c r="E28" s="84">
        <v>2015</v>
      </c>
      <c r="F28" s="30"/>
      <c r="I28" s="14"/>
      <c r="N28" s="32">
        <v>24</v>
      </c>
      <c r="O28" s="72" t="s">
        <v>218</v>
      </c>
      <c r="P28" s="65"/>
      <c r="Q28" s="66">
        <v>24</v>
      </c>
      <c r="R28" s="71" t="s">
        <v>233</v>
      </c>
      <c r="W28" s="32">
        <v>24</v>
      </c>
      <c r="X28" s="86" t="s">
        <v>259</v>
      </c>
      <c r="Y28" s="86"/>
      <c r="Z28" s="86" t="s">
        <v>233</v>
      </c>
      <c r="AB28" s="32">
        <v>24</v>
      </c>
      <c r="AC28" s="87"/>
      <c r="AD28" s="87"/>
      <c r="AE28" s="87"/>
    </row>
    <row r="29" spans="1:31" ht="45" x14ac:dyDescent="0.25">
      <c r="B29" s="82">
        <v>25</v>
      </c>
      <c r="C29" s="83" t="s">
        <v>261</v>
      </c>
      <c r="D29" s="30"/>
      <c r="E29" s="84">
        <v>2016</v>
      </c>
      <c r="F29" s="30"/>
      <c r="I29" s="14"/>
      <c r="N29" s="32">
        <v>25</v>
      </c>
      <c r="O29" s="86" t="s">
        <v>342</v>
      </c>
      <c r="P29" s="43"/>
      <c r="Q29" s="61">
        <v>25</v>
      </c>
      <c r="R29" s="162" t="s">
        <v>374</v>
      </c>
      <c r="W29" s="31"/>
      <c r="X29" s="34"/>
      <c r="Y29" s="34"/>
      <c r="Z29" s="34"/>
      <c r="AB29" s="249">
        <v>25</v>
      </c>
      <c r="AC29" s="250" t="s">
        <v>420</v>
      </c>
      <c r="AD29" s="250"/>
      <c r="AE29" s="250" t="s">
        <v>421</v>
      </c>
    </row>
    <row r="30" spans="1:31" ht="47.25" x14ac:dyDescent="0.25">
      <c r="A30" s="14"/>
      <c r="B30" s="161">
        <v>26</v>
      </c>
      <c r="C30" s="83" t="s">
        <v>341</v>
      </c>
      <c r="D30" s="30"/>
      <c r="E30" s="84">
        <v>2017</v>
      </c>
      <c r="F30" s="30"/>
      <c r="I30" s="14"/>
      <c r="N30" s="32">
        <v>26</v>
      </c>
      <c r="O30" s="86" t="s">
        <v>372</v>
      </c>
      <c r="Q30" s="165">
        <v>26</v>
      </c>
      <c r="R30" s="166" t="s">
        <v>375</v>
      </c>
      <c r="W30" s="31"/>
      <c r="X30" s="34"/>
      <c r="Y30" s="34"/>
      <c r="Z30" s="34"/>
    </row>
    <row r="31" spans="1:31" ht="45" x14ac:dyDescent="0.25">
      <c r="A31" s="14"/>
      <c r="B31" s="161">
        <v>27</v>
      </c>
      <c r="C31" s="54" t="s">
        <v>400</v>
      </c>
      <c r="E31" s="84">
        <v>2018</v>
      </c>
      <c r="I31" s="14"/>
      <c r="N31" s="32">
        <v>27</v>
      </c>
      <c r="O31" s="86" t="s">
        <v>373</v>
      </c>
      <c r="Q31" s="165">
        <v>27</v>
      </c>
      <c r="R31" s="167" t="s">
        <v>360</v>
      </c>
      <c r="S31" s="168"/>
      <c r="W31" s="31"/>
      <c r="X31" s="34"/>
      <c r="Y31" s="34"/>
      <c r="Z31" s="34"/>
    </row>
    <row r="32" spans="1:31" ht="30" x14ac:dyDescent="0.25">
      <c r="A32" s="14"/>
      <c r="B32" s="161">
        <v>28</v>
      </c>
      <c r="C32" s="227" t="s">
        <v>414</v>
      </c>
      <c r="D32" s="168"/>
      <c r="I32" s="14"/>
      <c r="N32" s="32">
        <v>28</v>
      </c>
      <c r="O32" s="85" t="s">
        <v>362</v>
      </c>
      <c r="Q32" s="61">
        <v>28</v>
      </c>
      <c r="R32" s="167" t="s">
        <v>376</v>
      </c>
      <c r="W32" s="31"/>
      <c r="X32" s="34"/>
      <c r="Y32" s="34"/>
      <c r="Z32" s="34"/>
    </row>
    <row r="33" spans="1:26" ht="60" x14ac:dyDescent="0.25">
      <c r="A33" s="14"/>
      <c r="B33" s="161">
        <v>29</v>
      </c>
      <c r="C33" s="85" t="s">
        <v>361</v>
      </c>
      <c r="D33" s="14"/>
      <c r="I33" s="14"/>
      <c r="N33" s="32">
        <v>29</v>
      </c>
      <c r="O33" s="173" t="s">
        <v>406</v>
      </c>
      <c r="Q33" s="165">
        <v>29</v>
      </c>
      <c r="R33" s="86" t="s">
        <v>363</v>
      </c>
      <c r="W33" s="31"/>
      <c r="X33" s="34"/>
      <c r="Y33" s="34"/>
      <c r="Z33" s="34"/>
    </row>
    <row r="34" spans="1:26" ht="113.25" customHeight="1" x14ac:dyDescent="0.25">
      <c r="A34" s="14"/>
      <c r="B34" s="161">
        <v>30</v>
      </c>
      <c r="C34" s="85" t="s">
        <v>377</v>
      </c>
      <c r="D34" s="14"/>
      <c r="I34" s="14"/>
      <c r="N34" s="32">
        <v>30</v>
      </c>
      <c r="O34" s="173" t="s">
        <v>407</v>
      </c>
      <c r="Q34" s="165">
        <v>30</v>
      </c>
      <c r="R34" s="86" t="s">
        <v>449</v>
      </c>
      <c r="W34" s="31"/>
      <c r="X34" s="34"/>
      <c r="Y34" s="34"/>
      <c r="Z34" s="34"/>
    </row>
    <row r="35" spans="1:26" ht="84" customHeight="1" x14ac:dyDescent="0.25">
      <c r="A35" s="14"/>
      <c r="B35" s="161">
        <v>31</v>
      </c>
      <c r="C35" s="85" t="s">
        <v>357</v>
      </c>
      <c r="D35" s="14"/>
      <c r="I35" s="14"/>
      <c r="N35" s="32">
        <v>31</v>
      </c>
      <c r="O35" s="172" t="s">
        <v>358</v>
      </c>
      <c r="Q35" s="61">
        <v>31</v>
      </c>
      <c r="R35" s="86" t="s">
        <v>450</v>
      </c>
      <c r="W35" s="31"/>
      <c r="X35" s="34"/>
      <c r="Y35" s="34"/>
      <c r="Z35" s="34"/>
    </row>
    <row r="36" spans="1:26" ht="90" x14ac:dyDescent="0.25">
      <c r="A36" s="14"/>
      <c r="B36" s="161">
        <v>32</v>
      </c>
      <c r="C36" s="85" t="s">
        <v>359</v>
      </c>
      <c r="D36" s="14"/>
      <c r="I36" s="14"/>
      <c r="N36" s="32">
        <v>32</v>
      </c>
      <c r="O36" s="155" t="s">
        <v>371</v>
      </c>
      <c r="Q36" s="165">
        <v>32</v>
      </c>
      <c r="R36" s="87" t="s">
        <v>426</v>
      </c>
      <c r="W36" s="31"/>
      <c r="X36" s="34"/>
      <c r="Y36" s="34"/>
      <c r="Z36" s="34"/>
    </row>
    <row r="37" spans="1:26" ht="60" x14ac:dyDescent="0.25">
      <c r="A37" s="14"/>
      <c r="B37" s="161">
        <v>33</v>
      </c>
      <c r="C37" s="85" t="s">
        <v>422</v>
      </c>
      <c r="D37" s="14"/>
      <c r="I37" s="14"/>
      <c r="N37" s="32">
        <v>33</v>
      </c>
      <c r="O37" s="155" t="s">
        <v>425</v>
      </c>
      <c r="Q37" s="165">
        <v>33</v>
      </c>
      <c r="R37" s="252" t="s">
        <v>418</v>
      </c>
      <c r="W37" s="31"/>
      <c r="X37" s="34"/>
      <c r="Y37" s="34"/>
      <c r="Z37" s="34"/>
    </row>
    <row r="38" spans="1:26" ht="60" x14ac:dyDescent="0.25">
      <c r="A38" s="14"/>
      <c r="B38" s="161">
        <v>34</v>
      </c>
      <c r="C38" s="85" t="s">
        <v>423</v>
      </c>
      <c r="D38" s="14"/>
      <c r="I38" s="14"/>
      <c r="N38" s="32">
        <v>34</v>
      </c>
      <c r="O38" s="85" t="s">
        <v>448</v>
      </c>
      <c r="Q38" s="61">
        <v>34</v>
      </c>
      <c r="R38" s="86" t="s">
        <v>433</v>
      </c>
      <c r="W38" s="31"/>
    </row>
    <row r="39" spans="1:26" ht="45" x14ac:dyDescent="0.25">
      <c r="A39" s="14"/>
      <c r="B39" s="161">
        <v>35</v>
      </c>
      <c r="C39" s="85" t="s">
        <v>424</v>
      </c>
      <c r="D39" s="14"/>
      <c r="I39" s="14"/>
      <c r="N39" s="32">
        <v>35</v>
      </c>
      <c r="O39" s="85" t="s">
        <v>430</v>
      </c>
      <c r="Q39" s="165">
        <v>35</v>
      </c>
      <c r="R39" s="86" t="s">
        <v>427</v>
      </c>
      <c r="W39" s="31"/>
    </row>
    <row r="40" spans="1:26" ht="80.25" customHeight="1" x14ac:dyDescent="0.25">
      <c r="A40" s="14"/>
      <c r="B40" s="161">
        <v>36</v>
      </c>
      <c r="C40" s="254" t="s">
        <v>429</v>
      </c>
      <c r="D40" s="14"/>
      <c r="I40" s="14"/>
      <c r="N40" s="32">
        <v>36</v>
      </c>
      <c r="O40" s="253"/>
      <c r="Q40" s="165">
        <v>36</v>
      </c>
      <c r="R40" s="86" t="s">
        <v>428</v>
      </c>
      <c r="W40" s="31"/>
    </row>
    <row r="41" spans="1:26" ht="30" x14ac:dyDescent="0.25">
      <c r="A41" s="14"/>
      <c r="B41" s="14"/>
      <c r="C41" s="14"/>
      <c r="D41" s="14"/>
      <c r="I41" s="14"/>
      <c r="L41" s="34"/>
      <c r="Q41" s="61">
        <v>37</v>
      </c>
      <c r="R41" s="86" t="s">
        <v>435</v>
      </c>
      <c r="W41" s="31"/>
    </row>
    <row r="42" spans="1:26" ht="30" x14ac:dyDescent="0.25">
      <c r="A42" s="14"/>
      <c r="B42" s="14"/>
      <c r="C42" s="14"/>
      <c r="D42" s="14"/>
      <c r="Q42" s="61">
        <v>38</v>
      </c>
      <c r="R42" s="86" t="s">
        <v>437</v>
      </c>
      <c r="W42" s="31"/>
    </row>
    <row r="43" spans="1:26" ht="30" x14ac:dyDescent="0.25">
      <c r="A43" s="14"/>
      <c r="B43" s="14"/>
      <c r="C43" s="14"/>
      <c r="D43" s="14"/>
      <c r="Q43" s="165">
        <v>39</v>
      </c>
      <c r="R43" s="86" t="s">
        <v>436</v>
      </c>
      <c r="W43" s="31"/>
    </row>
    <row r="44" spans="1:26" ht="30" x14ac:dyDescent="0.25">
      <c r="A44" s="14"/>
      <c r="B44" s="14"/>
      <c r="C44" s="14"/>
      <c r="D44" s="14"/>
      <c r="Q44" s="165">
        <v>40</v>
      </c>
      <c r="R44" s="86" t="s">
        <v>432</v>
      </c>
      <c r="W44" s="31"/>
    </row>
    <row r="45" spans="1:26" ht="36.75" customHeight="1" x14ac:dyDescent="0.25">
      <c r="A45" s="14"/>
      <c r="B45" s="14"/>
      <c r="C45" s="14"/>
      <c r="D45" s="14"/>
      <c r="Q45" s="61">
        <v>41</v>
      </c>
      <c r="R45" s="85" t="s">
        <v>446</v>
      </c>
      <c r="W45" s="31"/>
    </row>
    <row r="46" spans="1:26" ht="36.75" customHeight="1" x14ac:dyDescent="0.25">
      <c r="A46" s="14"/>
      <c r="B46" s="14"/>
      <c r="C46" s="14"/>
      <c r="D46" s="14"/>
      <c r="Q46" s="61">
        <v>42</v>
      </c>
      <c r="R46" s="85" t="s">
        <v>447</v>
      </c>
    </row>
    <row r="47" spans="1:26" x14ac:dyDescent="0.25">
      <c r="A47" s="14"/>
      <c r="B47" s="14"/>
      <c r="C47" s="14"/>
    </row>
    <row r="48" spans="1:26" x14ac:dyDescent="0.25">
      <c r="O48" t="s">
        <v>241</v>
      </c>
      <c r="R48" t="s">
        <v>242</v>
      </c>
    </row>
    <row r="49" spans="2:9" ht="15.75" x14ac:dyDescent="0.25">
      <c r="C49" s="73" t="s">
        <v>25</v>
      </c>
    </row>
    <row r="50" spans="2:9" ht="15.75" x14ac:dyDescent="0.25">
      <c r="B50" s="55">
        <v>1</v>
      </c>
      <c r="C50" s="74" t="s">
        <v>64</v>
      </c>
    </row>
    <row r="51" spans="2:9" ht="15.75" x14ac:dyDescent="0.25">
      <c r="B51" s="55">
        <v>2</v>
      </c>
      <c r="C51" s="74" t="s">
        <v>118</v>
      </c>
    </row>
    <row r="52" spans="2:9" ht="15.75" x14ac:dyDescent="0.25">
      <c r="B52" s="55">
        <v>3</v>
      </c>
      <c r="C52" s="74" t="s">
        <v>65</v>
      </c>
    </row>
    <row r="53" spans="2:9" ht="15.75" x14ac:dyDescent="0.25">
      <c r="B53" s="55">
        <v>4</v>
      </c>
      <c r="C53" s="74" t="s">
        <v>66</v>
      </c>
      <c r="I53" s="34"/>
    </row>
    <row r="54" spans="2:9" ht="15.75" x14ac:dyDescent="0.25">
      <c r="B54" s="55">
        <v>5</v>
      </c>
      <c r="C54" s="74" t="s">
        <v>67</v>
      </c>
      <c r="I54" s="34"/>
    </row>
    <row r="55" spans="2:9" ht="15.75" x14ac:dyDescent="0.25">
      <c r="B55" s="55">
        <v>6</v>
      </c>
      <c r="C55" s="74" t="s">
        <v>68</v>
      </c>
      <c r="I55" s="34"/>
    </row>
    <row r="56" spans="2:9" ht="15.75" x14ac:dyDescent="0.25">
      <c r="B56" s="55">
        <v>7</v>
      </c>
      <c r="C56" s="74" t="s">
        <v>69</v>
      </c>
      <c r="I56" s="34"/>
    </row>
    <row r="57" spans="2:9" ht="15.75" x14ac:dyDescent="0.25">
      <c r="B57" s="55">
        <v>8</v>
      </c>
      <c r="C57" s="74" t="s">
        <v>70</v>
      </c>
      <c r="I57" s="34"/>
    </row>
    <row r="58" spans="2:9" ht="15.75" x14ac:dyDescent="0.25">
      <c r="B58" s="55">
        <v>9</v>
      </c>
      <c r="C58" s="74" t="s">
        <v>71</v>
      </c>
      <c r="I58" s="34"/>
    </row>
    <row r="59" spans="2:9" ht="15.75" x14ac:dyDescent="0.25">
      <c r="B59" s="55">
        <v>10</v>
      </c>
      <c r="C59" s="74" t="s">
        <v>72</v>
      </c>
      <c r="I59" s="34"/>
    </row>
    <row r="60" spans="2:9" ht="15.75" x14ac:dyDescent="0.25">
      <c r="B60" s="55">
        <v>11</v>
      </c>
      <c r="C60" s="74" t="s">
        <v>73</v>
      </c>
      <c r="I60" s="34"/>
    </row>
    <row r="61" spans="2:9" ht="15.75" x14ac:dyDescent="0.25">
      <c r="B61" s="55">
        <v>12</v>
      </c>
      <c r="C61" s="74" t="s">
        <v>74</v>
      </c>
      <c r="I61" s="34"/>
    </row>
    <row r="62" spans="2:9" ht="15.75" x14ac:dyDescent="0.25">
      <c r="B62" s="55">
        <v>13</v>
      </c>
      <c r="C62" s="74" t="s">
        <v>75</v>
      </c>
      <c r="I62" s="34"/>
    </row>
    <row r="63" spans="2:9" ht="15.75" x14ac:dyDescent="0.25">
      <c r="B63" s="55">
        <v>14</v>
      </c>
      <c r="C63" s="74" t="s">
        <v>54</v>
      </c>
      <c r="I63" s="34"/>
    </row>
    <row r="64" spans="2:9" ht="15.75" x14ac:dyDescent="0.25">
      <c r="B64" s="55">
        <v>15</v>
      </c>
      <c r="C64" s="74" t="s">
        <v>76</v>
      </c>
      <c r="I64" s="34"/>
    </row>
    <row r="65" spans="2:9" ht="15.75" x14ac:dyDescent="0.25">
      <c r="B65" s="55">
        <v>16</v>
      </c>
      <c r="C65" s="74" t="s">
        <v>77</v>
      </c>
      <c r="I65" s="34"/>
    </row>
    <row r="66" spans="2:9" ht="15.75" x14ac:dyDescent="0.25">
      <c r="B66" s="55">
        <v>17</v>
      </c>
      <c r="C66" s="74" t="s">
        <v>78</v>
      </c>
      <c r="I66" s="34"/>
    </row>
    <row r="67" spans="2:9" ht="15.75" x14ac:dyDescent="0.25">
      <c r="B67" s="55">
        <v>18</v>
      </c>
      <c r="C67" s="74" t="s">
        <v>79</v>
      </c>
      <c r="I67" s="34"/>
    </row>
    <row r="68" spans="2:9" ht="15.75" x14ac:dyDescent="0.25">
      <c r="B68" s="55">
        <v>19</v>
      </c>
      <c r="C68" s="74" t="s">
        <v>80</v>
      </c>
      <c r="I68" s="34"/>
    </row>
    <row r="69" spans="2:9" ht="15.75" x14ac:dyDescent="0.25">
      <c r="B69" s="55">
        <v>20</v>
      </c>
      <c r="C69" s="74" t="s">
        <v>81</v>
      </c>
      <c r="I69" s="34"/>
    </row>
    <row r="70" spans="2:9" ht="15.75" x14ac:dyDescent="0.25">
      <c r="B70" s="55">
        <v>21</v>
      </c>
      <c r="C70" s="74" t="s">
        <v>121</v>
      </c>
      <c r="I70" s="34"/>
    </row>
    <row r="71" spans="2:9" ht="15.75" x14ac:dyDescent="0.25">
      <c r="B71" s="76"/>
      <c r="C71" s="73"/>
      <c r="I71" s="34"/>
    </row>
    <row r="72" spans="2:9" ht="15.75" x14ac:dyDescent="0.25">
      <c r="B72" s="76"/>
      <c r="C72" s="73" t="s">
        <v>114</v>
      </c>
      <c r="I72" s="34"/>
    </row>
    <row r="73" spans="2:9" ht="15.75" x14ac:dyDescent="0.25">
      <c r="B73" s="55"/>
      <c r="C73" s="74" t="s">
        <v>82</v>
      </c>
      <c r="I73" s="34"/>
    </row>
    <row r="74" spans="2:9" ht="15.75" x14ac:dyDescent="0.25">
      <c r="B74" s="55">
        <v>2</v>
      </c>
      <c r="C74" s="74" t="s">
        <v>122</v>
      </c>
      <c r="I74" s="34"/>
    </row>
    <row r="75" spans="2:9" ht="15.75" x14ac:dyDescent="0.25">
      <c r="B75" s="55">
        <v>3</v>
      </c>
      <c r="C75" s="74" t="s">
        <v>115</v>
      </c>
      <c r="I75" s="34"/>
    </row>
    <row r="76" spans="2:9" ht="15.75" x14ac:dyDescent="0.25">
      <c r="B76" s="55">
        <v>4</v>
      </c>
      <c r="C76" s="74" t="s">
        <v>83</v>
      </c>
    </row>
    <row r="77" spans="2:9" ht="15.75" x14ac:dyDescent="0.25">
      <c r="B77" s="55">
        <v>5</v>
      </c>
      <c r="C77" s="74" t="s">
        <v>84</v>
      </c>
    </row>
    <row r="78" spans="2:9" ht="15.75" x14ac:dyDescent="0.25">
      <c r="B78" s="55">
        <v>6</v>
      </c>
      <c r="C78" s="74" t="s">
        <v>85</v>
      </c>
    </row>
    <row r="79" spans="2:9" ht="15.75" x14ac:dyDescent="0.25">
      <c r="B79" s="55">
        <v>7</v>
      </c>
      <c r="C79" s="74" t="s">
        <v>119</v>
      </c>
    </row>
    <row r="80" spans="2:9" ht="15.75" x14ac:dyDescent="0.25">
      <c r="B80" s="55">
        <v>8</v>
      </c>
      <c r="C80" s="74" t="s">
        <v>86</v>
      </c>
    </row>
    <row r="81" spans="2:4" ht="15.75" x14ac:dyDescent="0.25">
      <c r="B81" s="55">
        <v>9</v>
      </c>
      <c r="C81" s="74" t="s">
        <v>116</v>
      </c>
    </row>
    <row r="82" spans="2:4" ht="15.75" x14ac:dyDescent="0.25">
      <c r="B82" s="55">
        <v>10</v>
      </c>
      <c r="C82" s="74" t="s">
        <v>87</v>
      </c>
    </row>
    <row r="83" spans="2:4" ht="15.75" x14ac:dyDescent="0.25">
      <c r="B83" s="55">
        <v>11</v>
      </c>
      <c r="C83" s="74" t="s">
        <v>120</v>
      </c>
    </row>
    <row r="84" spans="2:4" ht="15.75" x14ac:dyDescent="0.25">
      <c r="B84" s="55">
        <v>12</v>
      </c>
      <c r="C84" s="74" t="s">
        <v>88</v>
      </c>
    </row>
    <row r="85" spans="2:4" ht="15.75" x14ac:dyDescent="0.25">
      <c r="B85" s="55">
        <v>13</v>
      </c>
      <c r="C85" s="74" t="s">
        <v>117</v>
      </c>
    </row>
    <row r="86" spans="2:4" ht="15.75" x14ac:dyDescent="0.25">
      <c r="B86" s="55">
        <v>14</v>
      </c>
      <c r="C86" s="74" t="s">
        <v>89</v>
      </c>
    </row>
    <row r="87" spans="2:4" ht="15.75" x14ac:dyDescent="0.25">
      <c r="B87" s="55">
        <v>15</v>
      </c>
      <c r="C87" s="74" t="s">
        <v>90</v>
      </c>
    </row>
    <row r="88" spans="2:4" ht="15.75" x14ac:dyDescent="0.25">
      <c r="B88" s="55">
        <v>16</v>
      </c>
      <c r="C88" s="74" t="s">
        <v>125</v>
      </c>
    </row>
    <row r="89" spans="2:4" ht="15.75" x14ac:dyDescent="0.25">
      <c r="B89" s="55">
        <v>17</v>
      </c>
      <c r="C89" s="74" t="s">
        <v>91</v>
      </c>
    </row>
    <row r="90" spans="2:4" ht="15.75" x14ac:dyDescent="0.25">
      <c r="B90" s="55">
        <v>18</v>
      </c>
      <c r="C90" s="74" t="s">
        <v>126</v>
      </c>
      <c r="D90" s="14"/>
    </row>
    <row r="91" spans="2:4" ht="15.75" x14ac:dyDescent="0.25">
      <c r="B91" s="55">
        <v>19</v>
      </c>
      <c r="C91" s="74" t="s">
        <v>247</v>
      </c>
      <c r="D91" s="14"/>
    </row>
    <row r="92" spans="2:4" ht="31.5" x14ac:dyDescent="0.25">
      <c r="B92" s="55">
        <v>20</v>
      </c>
      <c r="C92" s="75" t="s">
        <v>127</v>
      </c>
      <c r="D92" s="14"/>
    </row>
    <row r="93" spans="2:4" ht="15.75" x14ac:dyDescent="0.25">
      <c r="B93" s="55">
        <v>21</v>
      </c>
      <c r="C93" s="74" t="s">
        <v>79</v>
      </c>
    </row>
    <row r="94" spans="2:4" ht="31.5" x14ac:dyDescent="0.25">
      <c r="B94" s="55">
        <v>22</v>
      </c>
      <c r="C94" s="74" t="s">
        <v>402</v>
      </c>
    </row>
    <row r="95" spans="2:4" ht="15.75" x14ac:dyDescent="0.25">
      <c r="B95" s="55">
        <v>23</v>
      </c>
      <c r="C95" s="251" t="s">
        <v>88</v>
      </c>
    </row>
    <row r="96" spans="2:4" x14ac:dyDescent="0.25">
      <c r="C96" s="14"/>
    </row>
  </sheetData>
  <mergeCells count="1">
    <mergeCell ref="E4:F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36" sqref="L3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1.Plan Estrategico</vt:lpstr>
      <vt:lpstr>1,1. Pautas diligenciamiento</vt:lpstr>
      <vt:lpstr>2.1 Pautas diligenciamiento </vt:lpstr>
      <vt:lpstr>3. Plan de Acción</vt:lpstr>
      <vt:lpstr>1.Plan Estrategico direccion</vt:lpstr>
      <vt:lpstr>3.1 Pautas diligenciamiento</vt:lpstr>
      <vt:lpstr>Listas desplegables</vt:lpstr>
      <vt:lpstr>Hoja1</vt:lpstr>
      <vt:lpstr>'1.Plan Estrategico'!Área_de_impresión</vt:lpstr>
      <vt:lpstr>'1.Plan Estrategico direccion'!Área_de_impresión</vt:lpstr>
      <vt:lpstr>'3. Plan de Acción'!Área_de_impresión</vt:lpstr>
      <vt:lpstr>'1.Plan Estrategico'!Títulos_a_imprimir</vt:lpstr>
      <vt:lpstr>'1.Plan Estrategico direccion'!Títulos_a_imprimir</vt:lpstr>
      <vt:lpstr>'3. Plan de Acción'!Títulos_a_imprimir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Moreno</dc:creator>
  <cp:lastModifiedBy>Juan Vanegas</cp:lastModifiedBy>
  <cp:lastPrinted>2017-10-20T12:44:06Z</cp:lastPrinted>
  <dcterms:created xsi:type="dcterms:W3CDTF">2013-03-11T20:47:37Z</dcterms:created>
  <dcterms:modified xsi:type="dcterms:W3CDTF">2017-10-23T21:50:50Z</dcterms:modified>
</cp:coreProperties>
</file>