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Juan Vanegas\Documents\39 MATRIZ  MAPA RIEGOS CORRUPCION 2017  2018\MAPA RIESGOS CORRUPCION 2018\"/>
    </mc:Choice>
  </mc:AlternateContent>
  <bookViews>
    <workbookView xWindow="0" yWindow="0" windowWidth="28800" windowHeight="12375"/>
  </bookViews>
  <sheets>
    <sheet name="MRC 2018 seguimiento" sheetId="2" r:id="rId1"/>
  </sheets>
  <definedNames>
    <definedName name="_xlnm.Print_Area" localSheetId="0">'MRC 2018 seguimiento'!$A$2:$U$17</definedName>
    <definedName name="_xlnm.Print_Titles" localSheetId="0">'MRC 2018 seguimiento'!$2:$7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0" i="2" l="1"/>
  <c r="K11" i="2"/>
  <c r="K12" i="2"/>
  <c r="K13" i="2"/>
  <c r="K14" i="2"/>
  <c r="K15" i="2"/>
  <c r="K16" i="2"/>
  <c r="K9" i="2"/>
  <c r="K8" i="2"/>
  <c r="G10" i="2"/>
  <c r="G11" i="2"/>
  <c r="G12" i="2"/>
  <c r="G13" i="2"/>
  <c r="G14" i="2"/>
  <c r="G15" i="2"/>
  <c r="G16" i="2"/>
  <c r="G9" i="2"/>
  <c r="G8" i="2"/>
</calcChain>
</file>

<file path=xl/sharedStrings.xml><?xml version="1.0" encoding="utf-8"?>
<sst xmlns="http://schemas.openxmlformats.org/spreadsheetml/2006/main" count="137" uniqueCount="124">
  <si>
    <t>Gestión Contractual</t>
  </si>
  <si>
    <t>Trimestral</t>
  </si>
  <si>
    <t>Gestion Jurídica</t>
  </si>
  <si>
    <t>Fallos no ajustados a derecho</t>
  </si>
  <si>
    <t>Revisión por parte del Jefe de la Oficina Asesora Jurídica para verificar el cumplimiento de los términos legales - Detectivo</t>
  </si>
  <si>
    <t>Revisar el avance en la documentación del control dentro del procedimiento de los procesos disciplinarios</t>
  </si>
  <si>
    <t>Gestión Administrativa y Financiera</t>
  </si>
  <si>
    <t xml:space="preserve">Entrega de información falsa y/o  soportes ilegítimos
</t>
  </si>
  <si>
    <t>Revisar los avances de las acciones propuestas.</t>
  </si>
  <si>
    <t>Entrevistas y verificación realizadas</t>
  </si>
  <si>
    <t xml:space="preserve">Informe de Supervisión y Seguimiento Mensual.
Formato de seguimiento financiero y avance de obra.
</t>
  </si>
  <si>
    <t>Mensual.</t>
  </si>
  <si>
    <t xml:space="preserve">Carpeta Digital con información reportada mensualmente por los supervisores.
Instructivo de supervisión a contratistas documentado.
Formato de seguimiento presupuestal y financiero.
Formato de seguimiento financiero y avance de obra.
</t>
  </si>
  <si>
    <t>Resultado de las revisiones efectuadas.</t>
  </si>
  <si>
    <t xml:space="preserve">Cláusula de Confidencialidad (En los contratos).
Políticas Institucionales del SGSI.
</t>
  </si>
  <si>
    <t>Permanente.</t>
  </si>
  <si>
    <t>Ausencia de un área destinada para la protección y custodia de los activos de información de DINFRA (Planoteca).</t>
  </si>
  <si>
    <t xml:space="preserve">Vulnerabilidad de los ERON.
Pérdida de Imagen Institucional.
</t>
  </si>
  <si>
    <t>Resultado de las acciones realizadas.</t>
  </si>
  <si>
    <t>4- Acceso no autorizado de particulares a información reservada.</t>
  </si>
  <si>
    <t xml:space="preserve"> - Documentación del SGSI (Politicas y Procedimientos)
- Registro de permisos de acceso a carpetas institucionales.</t>
  </si>
  <si>
    <t>Verificaciòn trimestralmente</t>
  </si>
  <si>
    <t xml:space="preserve">Cuentas recibidas / Pagos realizados con cumplimiento de requisitos  </t>
  </si>
  <si>
    <t>- Fortalecer el control existente, incluyendo este control dentro del procedimiento de los procesos disciplinarios.
- Verificar periódicamente el cumplimiento de términos y el contenido sustancial de los autos y fallos dentro de la investigación disciplinaria</t>
  </si>
  <si>
    <t>Inexistencia de controles</t>
  </si>
  <si>
    <t xml:space="preserve"> - Falta disciplinaria 
 - Personal con falta de competencia
 - Incumplimiento de las metas misionales</t>
  </si>
  <si>
    <t>Verificar existencia y veracidad de soportes de la Hoja de Vida</t>
  </si>
  <si>
    <t>Cada vez que se requiera el estudio de Hoja de Vida para vinculación de personal</t>
  </si>
  <si>
    <t xml:space="preserve"> - Formato creado y aprobado
 - Entrevista y verificación realizadas
 - Declaración juramentada de la legalidad de los documentos</t>
  </si>
  <si>
    <t xml:space="preserve"> - Establecer formato para entrevista
 - Verificar legalidad de los documentos aportados,  realizar entrevista y prueba al aspirante del cargo a proveer  </t>
  </si>
  <si>
    <t xml:space="preserve">Aplicación de la Ley de turnos, para todas y cada una de las cuentas presentadas para pago. </t>
  </si>
  <si>
    <t>Publicación página Web institucional en el  
Link https://www.uspec.gov.co/2012-12-03-18-13-01/tesorer%C3%ADa/2016-08-05-20-23-55/ordenes-de-pago.html
-Registro y control en la hoja de ruta de la Tesorería  A1-S4-FO-07</t>
  </si>
  <si>
    <t>Instructivo de supervisión a contratistas,  debidamente documentado.</t>
  </si>
  <si>
    <t xml:space="preserve">Realizar  la digitalización total de los planos físicos.
Capacitar a los funcionarios designados que están encargados del  área, para el manejo de este tipo de documentos.
</t>
  </si>
  <si>
    <t xml:space="preserve">Planilla de instrucción de la capacitación del procedimiento para la consulta y/o el préstamo de planos.
Planilla de control de préstamo o consulta de planos.
</t>
  </si>
  <si>
    <t>3-  Alteración o dilación de los procesos disciplinarios para favorecer intereses particulares</t>
  </si>
  <si>
    <t>5- Vincular personal sin el lleno de requisitos establecidos en el Manual de Funciones</t>
  </si>
  <si>
    <t>7- Realizar supervisión orientada a favorecer a los contratistas de los Procesos de Infraestructura.</t>
  </si>
  <si>
    <t>8- Permitir el acceso no autorizado a  Información reservada de la Dirección de Infraestructura.</t>
  </si>
  <si>
    <t>9- Pérdida, fuga y  manipulación de los activos de información. (Planos Físicos).</t>
  </si>
  <si>
    <t>Revisar el avance de cada una de las acciones propuestas</t>
  </si>
  <si>
    <t xml:space="preserve">1. Suministrar cualquier tipo de información que pueda dar  ventaja(s) a una(s) firma(s) en particular, antes de la divulgación oficial del pliego de condiciones, en cualquiera de sus etapas previas.
</t>
  </si>
  <si>
    <r>
      <t xml:space="preserve">1. Favorecer a un contratista en particular.
2. Mala imagen institucional.
</t>
    </r>
    <r>
      <rPr>
        <sz val="11"/>
        <color theme="8"/>
        <rFont val="Arial Narrow"/>
        <family val="2"/>
      </rPr>
      <t/>
    </r>
  </si>
  <si>
    <t>1. Pérdida de objetividad de la supervisión y/o interventoría. 
2. Mala imagen institucional al realizar pagos con soportes no confiables.</t>
  </si>
  <si>
    <t xml:space="preserve">Gestión de la Infraestructura </t>
  </si>
  <si>
    <t xml:space="preserve">Revisar el avance de cada una de las acciones propuestas.          </t>
  </si>
  <si>
    <t xml:space="preserve">Coordinador Grupo de Gestión Estratégica y de Planeación de DIGECO.            </t>
  </si>
  <si>
    <t xml:space="preserve">Coordinador Grupo de Gestión Estratégica y de Planeación de DIGECO   </t>
  </si>
  <si>
    <t>Actas de seguimiento</t>
  </si>
  <si>
    <t>Número de actividades proyectadas /Número de actividades realizadas</t>
  </si>
  <si>
    <t>Manejo inadecuado de la información contenida en los informes de seguimiento a contratos</t>
  </si>
  <si>
    <t>Filtración o fuga de la información en las etapas previas a la adjudicación del proceso.</t>
  </si>
  <si>
    <t>Debilidad en el control existente sobre los procesos disciplinarios</t>
  </si>
  <si>
    <t>Avance 31/12/2017
 100%</t>
  </si>
  <si>
    <t>Registrar en la carpeta digital que se creó para la información reportada mensualmente por los supervisores. 
Realizar y documentar un instructivo con los pasos y registros mínimos que se deben tener en cuenta para la supervisión a contratistas.
Verificar y ajustar el formato de Informe de Supervisión y Seguimiento Mensual.
Implementar el formato de seguimiento financiero y avance de obra.</t>
  </si>
  <si>
    <t>Activos de Información bajo llave, cámara de video.
Formatos (Planillas) de control de consulta y préstamos de planos</t>
  </si>
  <si>
    <r>
      <rPr>
        <b/>
        <vertAlign val="subscript"/>
        <sz val="12"/>
        <color theme="1"/>
        <rFont val="Arial Narrow"/>
        <family val="2"/>
      </rPr>
      <t>1</t>
    </r>
    <r>
      <rPr>
        <b/>
        <sz val="14"/>
        <color theme="1"/>
        <rFont val="Arial Narrow"/>
        <family val="2"/>
      </rPr>
      <t>. MAPA DE RIESGOS DE CORRUPCIÓN</t>
    </r>
  </si>
  <si>
    <t>6- Reconocimientos o pagos realizados sin tener en cuenta la fecha de radicación de las cuentas en Tesorería para favorecer a un determinado benificiario. 
 -  Reproceso en el pago de las cuentas de cobro.</t>
  </si>
  <si>
    <t>Pérdida de confianza en la Entidad.
Intervención de Entes de Control.
Pérdida de información  para la Entidad y su cliente INPEC.
Vulnerabilidad de los ERON y pérdida de imagen institucional.</t>
  </si>
  <si>
    <t>Incumplimiento o retraso  en las metas establecidas por la dependencia que afecta la imagen de la Entidad.
Sobrecostos innecesarios.</t>
  </si>
  <si>
    <t>1.Manual de Supervisión e Interventoría
2. Procedimiento "Gestión de Tesorería" A1-S4-PR-03  V3.
3. Procedimiento "Trámite Cuentas por Pagar" A1-S4-PR-04, V2.
4. Formato "Lista de Verificación Soportes de Pago" A1-S4-FO-25</t>
  </si>
  <si>
    <t>Anual
Mensual mente</t>
  </si>
  <si>
    <t>Trimestral mente</t>
  </si>
  <si>
    <t xml:space="preserve">Número de actividades proyectadas /Número de actividades realizadas               </t>
  </si>
  <si>
    <t>Coordinador del Grupo de Procesos Disciplinarios
Oficina Jurídica.</t>
  </si>
  <si>
    <t>Oficina de Tecnología</t>
  </si>
  <si>
    <t>Grupo Administración de Personal</t>
  </si>
  <si>
    <t>Coordinador Grupo de Tesoreria</t>
  </si>
  <si>
    <t>Dirección de Infraestructura</t>
  </si>
  <si>
    <t>Sub direcciones Infraestructura</t>
  </si>
  <si>
    <r>
      <rPr>
        <sz val="6"/>
        <color theme="0"/>
        <rFont val="Arial Narrow"/>
        <family val="2"/>
      </rPr>
      <t>3</t>
    </r>
    <r>
      <rPr>
        <sz val="10"/>
        <color theme="0"/>
        <rFont val="Arial Narrow"/>
        <family val="2"/>
      </rPr>
      <t>. Identificación del riesgo</t>
    </r>
  </si>
  <si>
    <r>
      <rPr>
        <sz val="6"/>
        <color theme="0"/>
        <rFont val="Arial Narrow"/>
        <family val="2"/>
      </rPr>
      <t>4.</t>
    </r>
    <r>
      <rPr>
        <sz val="10"/>
        <color theme="0"/>
        <rFont val="Arial Narrow"/>
        <family val="2"/>
      </rPr>
      <t xml:space="preserve"> Valoración del riesgo de corrupción</t>
    </r>
  </si>
  <si>
    <r>
      <rPr>
        <sz val="6"/>
        <color theme="0"/>
        <rFont val="Arial Narrow"/>
        <family val="2"/>
      </rPr>
      <t>5</t>
    </r>
    <r>
      <rPr>
        <sz val="10"/>
        <color theme="0"/>
        <rFont val="Arial Narrow"/>
        <family val="2"/>
      </rPr>
      <t>. Monitoreo y revisión</t>
    </r>
  </si>
  <si>
    <r>
      <rPr>
        <vertAlign val="subscript"/>
        <sz val="10"/>
        <color theme="0"/>
        <rFont val="Arial Narrow"/>
        <family val="2"/>
      </rPr>
      <t>6.</t>
    </r>
    <r>
      <rPr>
        <sz val="10"/>
        <color theme="0"/>
        <rFont val="Arial Narrow"/>
        <family val="2"/>
      </rPr>
      <t>Avances:</t>
    </r>
  </si>
  <si>
    <r>
      <rPr>
        <sz val="6"/>
        <color theme="0"/>
        <rFont val="Arial Narrow"/>
        <family val="2"/>
      </rPr>
      <t xml:space="preserve">3.1  </t>
    </r>
    <r>
      <rPr>
        <sz val="10"/>
        <color theme="0"/>
        <rFont val="Arial Narrow"/>
        <family val="2"/>
      </rPr>
      <t>Proceso / Objetivo</t>
    </r>
  </si>
  <si>
    <r>
      <rPr>
        <sz val="6"/>
        <color theme="0"/>
        <rFont val="Arial Narrow"/>
        <family val="2"/>
      </rPr>
      <t xml:space="preserve"> 3.2</t>
    </r>
    <r>
      <rPr>
        <sz val="10"/>
        <color theme="0"/>
        <rFont val="Arial Narrow"/>
        <family val="2"/>
      </rPr>
      <t xml:space="preserve">  Causa</t>
    </r>
  </si>
  <si>
    <r>
      <rPr>
        <sz val="6"/>
        <color theme="0"/>
        <rFont val="Arial Narrow"/>
        <family val="2"/>
      </rPr>
      <t>3.3</t>
    </r>
    <r>
      <rPr>
        <sz val="10"/>
        <color theme="0"/>
        <rFont val="Arial Narrow"/>
        <family val="2"/>
      </rPr>
      <t xml:space="preserve">  Riesgo</t>
    </r>
  </si>
  <si>
    <r>
      <rPr>
        <sz val="6"/>
        <color theme="0"/>
        <rFont val="Arial Narrow"/>
        <family val="2"/>
      </rPr>
      <t xml:space="preserve">3.4  </t>
    </r>
    <r>
      <rPr>
        <sz val="10"/>
        <color theme="0"/>
        <rFont val="Arial Narrow"/>
        <family val="2"/>
      </rPr>
      <t>Consecuencia</t>
    </r>
  </si>
  <si>
    <r>
      <rPr>
        <sz val="6"/>
        <color theme="0"/>
        <rFont val="Arial Narrow"/>
        <family val="2"/>
      </rPr>
      <t>4.1</t>
    </r>
    <r>
      <rPr>
        <sz val="10"/>
        <color theme="0"/>
        <rFont val="Arial Narrow"/>
        <family val="2"/>
      </rPr>
      <t xml:space="preserve"> Análisis del riesgo</t>
    </r>
  </si>
  <si>
    <r>
      <rPr>
        <sz val="6"/>
        <color theme="0"/>
        <rFont val="Arial Narrow"/>
        <family val="2"/>
      </rPr>
      <t>4.2</t>
    </r>
    <r>
      <rPr>
        <sz val="10"/>
        <color theme="0"/>
        <rFont val="Arial Narrow"/>
        <family val="2"/>
      </rPr>
      <t xml:space="preserve"> Valoración del riesgo</t>
    </r>
  </si>
  <si>
    <r>
      <rPr>
        <sz val="6"/>
        <color theme="0"/>
        <rFont val="Arial Narrow"/>
        <family val="2"/>
      </rPr>
      <t>5.1</t>
    </r>
    <r>
      <rPr>
        <sz val="10"/>
        <color theme="0"/>
        <rFont val="Arial Narrow"/>
        <family val="2"/>
      </rPr>
      <t xml:space="preserve"> Fecha</t>
    </r>
  </si>
  <si>
    <r>
      <rPr>
        <sz val="6"/>
        <color theme="0"/>
        <rFont val="Arial Narrow"/>
        <family val="2"/>
      </rPr>
      <t>5.2</t>
    </r>
    <r>
      <rPr>
        <sz val="10"/>
        <color theme="0"/>
        <rFont val="Arial Narrow"/>
        <family val="2"/>
      </rPr>
      <t xml:space="preserve"> Acciones</t>
    </r>
  </si>
  <si>
    <r>
      <rPr>
        <sz val="6"/>
        <color theme="0"/>
        <rFont val="Arial Narrow"/>
        <family val="2"/>
      </rPr>
      <t>5.3</t>
    </r>
    <r>
      <rPr>
        <sz val="10"/>
        <color theme="0"/>
        <rFont val="Arial Narrow"/>
        <family val="2"/>
      </rPr>
      <t xml:space="preserve"> Responsable</t>
    </r>
  </si>
  <si>
    <r>
      <rPr>
        <sz val="6"/>
        <color theme="0"/>
        <rFont val="Arial Narrow"/>
        <family val="2"/>
      </rPr>
      <t xml:space="preserve">5.4  </t>
    </r>
    <r>
      <rPr>
        <sz val="10"/>
        <color theme="0"/>
        <rFont val="Arial Narrow"/>
        <family val="2"/>
      </rPr>
      <t>Indicador</t>
    </r>
  </si>
  <si>
    <r>
      <rPr>
        <sz val="6"/>
        <color theme="0"/>
        <rFont val="Arial Narrow"/>
        <family val="2"/>
      </rPr>
      <t xml:space="preserve">6.1  </t>
    </r>
    <r>
      <rPr>
        <sz val="10"/>
        <color theme="0"/>
        <rFont val="Arial Narrow"/>
        <family val="2"/>
      </rPr>
      <t>Primer período</t>
    </r>
  </si>
  <si>
    <r>
      <rPr>
        <sz val="6"/>
        <color theme="0"/>
        <rFont val="Arial Narrow"/>
        <family val="2"/>
      </rPr>
      <t xml:space="preserve">6.2  </t>
    </r>
    <r>
      <rPr>
        <sz val="10"/>
        <color theme="0"/>
        <rFont val="Arial Narrow"/>
        <family val="2"/>
      </rPr>
      <t>Segundo período</t>
    </r>
  </si>
  <si>
    <r>
      <rPr>
        <sz val="6"/>
        <color theme="0"/>
        <rFont val="Arial Narrow"/>
        <family val="2"/>
      </rPr>
      <t xml:space="preserve">5.3  </t>
    </r>
    <r>
      <rPr>
        <sz val="10"/>
        <color theme="0"/>
        <rFont val="Arial Narrow"/>
        <family val="2"/>
      </rPr>
      <t>Tercer Período</t>
    </r>
  </si>
  <si>
    <r>
      <rPr>
        <sz val="6"/>
        <color theme="0"/>
        <rFont val="Arial Narrow"/>
        <family val="2"/>
      </rPr>
      <t>4.1.1</t>
    </r>
    <r>
      <rPr>
        <sz val="10"/>
        <color theme="0"/>
        <rFont val="Arial Narrow"/>
        <family val="2"/>
      </rPr>
      <t xml:space="preserve"> Riesgo inherente</t>
    </r>
  </si>
  <si>
    <r>
      <rPr>
        <sz val="6"/>
        <color theme="0"/>
        <rFont val="Arial Narrow"/>
        <family val="2"/>
      </rPr>
      <t>4.2.1</t>
    </r>
    <r>
      <rPr>
        <sz val="10"/>
        <color theme="0"/>
        <rFont val="Arial Narrow"/>
        <family val="2"/>
      </rPr>
      <t xml:space="preserve"> Controles</t>
    </r>
  </si>
  <si>
    <r>
      <rPr>
        <sz val="6"/>
        <color theme="0"/>
        <rFont val="Arial Narrow"/>
        <family val="2"/>
      </rPr>
      <t xml:space="preserve">4.2.2  </t>
    </r>
    <r>
      <rPr>
        <sz val="10"/>
        <color theme="0"/>
        <rFont val="Arial Narrow"/>
        <family val="2"/>
      </rPr>
      <t>Riesgo residual</t>
    </r>
  </si>
  <si>
    <r>
      <rPr>
        <sz val="6"/>
        <color theme="0"/>
        <rFont val="Arial Narrow"/>
        <family val="2"/>
      </rPr>
      <t>4.2.3</t>
    </r>
    <r>
      <rPr>
        <sz val="10"/>
        <color theme="0"/>
        <rFont val="Arial Narrow"/>
        <family val="2"/>
      </rPr>
      <t xml:space="preserve"> Acciones asociadas al control</t>
    </r>
  </si>
  <si>
    <r>
      <rPr>
        <sz val="6"/>
        <color theme="0"/>
        <rFont val="Arial Narrow"/>
        <family val="2"/>
      </rPr>
      <t xml:space="preserve">4.1.1.1  </t>
    </r>
    <r>
      <rPr>
        <sz val="10"/>
        <color theme="0"/>
        <rFont val="Arial Narrow"/>
        <family val="2"/>
      </rPr>
      <t>Probabilidad</t>
    </r>
  </si>
  <si>
    <r>
      <rPr>
        <sz val="6"/>
        <color theme="0"/>
        <rFont val="Arial Narrow"/>
        <family val="2"/>
      </rPr>
      <t xml:space="preserve">4.1.1.2  </t>
    </r>
    <r>
      <rPr>
        <sz val="10"/>
        <color theme="0"/>
        <rFont val="Arial Narrow"/>
        <family val="2"/>
      </rPr>
      <t>Impacto</t>
    </r>
  </si>
  <si>
    <r>
      <rPr>
        <sz val="6"/>
        <color theme="0"/>
        <rFont val="Arial Narrow"/>
        <family val="2"/>
      </rPr>
      <t xml:space="preserve">4.1.1.3  </t>
    </r>
    <r>
      <rPr>
        <sz val="10"/>
        <color theme="0"/>
        <rFont val="Arial Narrow"/>
        <family val="2"/>
      </rPr>
      <t>Zona de riesgo</t>
    </r>
  </si>
  <si>
    <r>
      <rPr>
        <sz val="6"/>
        <color theme="0"/>
        <rFont val="Arial Narrow"/>
        <family val="2"/>
      </rPr>
      <t>4.2.2.1</t>
    </r>
    <r>
      <rPr>
        <sz val="10"/>
        <color theme="0"/>
        <rFont val="Arial Narrow"/>
        <family val="2"/>
      </rPr>
      <t xml:space="preserve">  Probabilidad</t>
    </r>
  </si>
  <si>
    <r>
      <rPr>
        <sz val="6"/>
        <color theme="0"/>
        <rFont val="Arial Narrow"/>
        <family val="2"/>
      </rPr>
      <t xml:space="preserve">4.2.2.2  </t>
    </r>
    <r>
      <rPr>
        <sz val="10"/>
        <color theme="0"/>
        <rFont val="Arial Narrow"/>
        <family val="2"/>
      </rPr>
      <t>Impacto</t>
    </r>
  </si>
  <si>
    <r>
      <rPr>
        <sz val="6"/>
        <color theme="0"/>
        <rFont val="Arial Narrow"/>
        <family val="2"/>
      </rPr>
      <t xml:space="preserve">4.2.2.3  </t>
    </r>
    <r>
      <rPr>
        <sz val="10"/>
        <color theme="0"/>
        <rFont val="Arial Narrow"/>
        <family val="2"/>
      </rPr>
      <t>Zona de riesgo</t>
    </r>
  </si>
  <si>
    <r>
      <rPr>
        <sz val="6"/>
        <color theme="0"/>
        <rFont val="Arial Narrow"/>
        <family val="2"/>
      </rPr>
      <t xml:space="preserve">4.2.3.1 </t>
    </r>
    <r>
      <rPr>
        <sz val="10"/>
        <color theme="0"/>
        <rFont val="Arial Narrow"/>
        <family val="2"/>
      </rPr>
      <t xml:space="preserve"> Periodicidad de ejecución</t>
    </r>
  </si>
  <si>
    <r>
      <rPr>
        <sz val="6"/>
        <color theme="0"/>
        <rFont val="Arial Narrow"/>
        <family val="2"/>
      </rPr>
      <t xml:space="preserve">4.2.3.2   </t>
    </r>
    <r>
      <rPr>
        <sz val="10"/>
        <color theme="0"/>
        <rFont val="Arial Narrow"/>
        <family val="2"/>
      </rPr>
      <t>Acciones</t>
    </r>
  </si>
  <si>
    <r>
      <rPr>
        <sz val="6"/>
        <color theme="0"/>
        <rFont val="Arial Narrow"/>
        <family val="2"/>
      </rPr>
      <t>4.2.3.3</t>
    </r>
    <r>
      <rPr>
        <sz val="10"/>
        <color theme="0"/>
        <rFont val="Arial Narrow"/>
        <family val="2"/>
      </rPr>
      <t xml:space="preserve">  Registro</t>
    </r>
  </si>
  <si>
    <t xml:space="preserve">1. Los implementados dentro de la política de la seguridad de la información (1. Parametrización  de las cuentas de correo electrónico para evitar el acceso de archivos maliciosos).
2. Implementación de herramientas tecnológicas para proteger los hardware y software.
3. Parametrización para la restricción al acceso a páginas no autorizadas por el personal de la USPEC.
4. Implementación y mantenimiento del Sistema de Gestión de Seguridad de la Información.
5. Procedimientos para el manejo adecuado de activos de información.
6. Restricción de medios electrónicos externos como USB, discos duros, entre otros. </t>
  </si>
  <si>
    <t>1.  Definir una estrategia de seguridad de la información para la elaboración y custodia de los estudios previos.
2. Diseñar una estrategia de seguridad de la información para la elaboración y custodia de los pliegos de condiciones y demás documentos utilizados en la etapa pre contractual.
3. Establecer especificaciones para la instalación de una sala de evaluación monitoreada con circuito cerrado de tv,  grabación y restricciones de sacar o entrar documentos y uso de celular.
4. Diseñar protocolo de seguridad y control de las propuestas presentadas. 
5. Publicar de manera Oportuna en el SECOP y en la Página Web de la Unidad.</t>
  </si>
  <si>
    <t>2- Generar informes de seguimiento a los contratos  con datos falsos, incompletos o ajustados para favorecer a un tercero</t>
  </si>
  <si>
    <t>El indicador es el acta donde se puntualizan los avances de la documentación del control dentro del procedimiento.</t>
  </si>
  <si>
    <t xml:space="preserve"> - Validar la aplicación de las Políticas y procedimientos de Seguridad de la Información.
 - Validar el funcionamiento de las restricciones de acceso a los correos electrónicos personales.
 - Consolidar y mantener actualizados los permisos de acceso a las capertas de los funcionarios, contratistas y dependencias.</t>
  </si>
  <si>
    <t xml:space="preserve">Número de vulnerabilidades cerradas  / Número de vulnerabilidades encontradas </t>
  </si>
  <si>
    <t>Número de estudios de hoja de vida rechazadas / Número de estudios de hoja de vida realizados.</t>
  </si>
  <si>
    <t>Deficiencia en el control y pago de cuentas.
Desconocimiento por parte de los funcionarios el trámite y presentación de las cuentas de cobro.</t>
  </si>
  <si>
    <t xml:space="preserve">Pérdida  de imágen institucional.   
Incumplimiento en el empleo del PAC programado.                                   </t>
  </si>
  <si>
    <t>Registro y nùmero de radicación dado a todas y cada una de las cuentas que cumplen con los requisitos para pago.</t>
  </si>
  <si>
    <t>Los documentos soporte de los controles no cumplen con las directrices establecida por la Dirección de Infraestructura.
Inexistencia de un Instructivo documentado que contenga los pasos y registros necesarios para realizar una supervisión adecuada a los contratistas.</t>
  </si>
  <si>
    <t>Falta de control  referente  al acceso a la información reservada de la Entidad.</t>
  </si>
  <si>
    <t xml:space="preserve">Incluir dentro del instructivo de supervisión, que se implemente la cláusula de confidencialidad y las consecuencias que acarrea su incumplimiento.
Sensibilizar al personal con relación a las Políticas del SGSI y Socializarlas  por la página y el correo electrónico.
</t>
  </si>
  <si>
    <r>
      <t xml:space="preserve"> - Afectación de la imagen institucional.
 - Vulnerabilidad de los establecimientos </t>
    </r>
    <r>
      <rPr>
        <sz val="12"/>
        <rFont val="Arial Narrow"/>
        <family val="2"/>
      </rPr>
      <t>de reclusión</t>
    </r>
  </si>
  <si>
    <r>
      <t xml:space="preserve"> - Políticas y procedimientos de Seguridad de la Información.
 - Restricción de uso de correos personales en la red de la entidad.
- Log</t>
    </r>
    <r>
      <rPr>
        <sz val="12"/>
        <color rgb="FFFF0000"/>
        <rFont val="Arial Narrow"/>
        <family val="2"/>
      </rPr>
      <t xml:space="preserve"> </t>
    </r>
    <r>
      <rPr>
        <sz val="12"/>
        <rFont val="Arial Narrow"/>
        <family val="2"/>
      </rPr>
      <t>(registros de eventos</t>
    </r>
    <r>
      <rPr>
        <sz val="12"/>
        <color theme="1"/>
        <rFont val="Arial Narrow"/>
        <family val="2"/>
      </rPr>
      <t xml:space="preserve">) de Auditoría de correos electrónicos.
 - Control de acceso a la información por parte de los funcionarios, contratistas y administradores.
</t>
    </r>
  </si>
  <si>
    <r>
      <rPr>
        <sz val="12"/>
        <rFont val="Arial Narrow"/>
        <family val="2"/>
      </rPr>
      <t xml:space="preserve"> - Una vez publicado el documento de la informacion clasificada y reservada aplicar los controles pertinentes </t>
    </r>
    <r>
      <rPr>
        <sz val="12"/>
        <color theme="1"/>
        <rFont val="Arial Narrow"/>
        <family val="2"/>
      </rPr>
      <t xml:space="preserve">
  -Realizar  análisis de vulnerabilidades a  cada oficina.
- Aplicar políticas de seguridad
- Socializar controles </t>
    </r>
  </si>
  <si>
    <t>Gestión de la Información y las Comunicaciones</t>
  </si>
  <si>
    <t>DIC 18/17</t>
  </si>
  <si>
    <t xml:space="preserve">1.  Documento con la Estrategia y lineamientos definidos, Actas de socialización
2. Documento con la Estrategia y lineamientos definidos, Actas de socialización
3. Estudio de factibilidad y soportes del mismo
4. Documento con el protocolo estándar y/o el formato de control respectivo
5. Seguimiento permanentre al SECOP por parte de la UNIDAD.              </t>
  </si>
  <si>
    <r>
      <rPr>
        <b/>
        <vertAlign val="subscript"/>
        <sz val="12"/>
        <color theme="1"/>
        <rFont val="Arial Narrow"/>
        <family val="2"/>
      </rPr>
      <t>2</t>
    </r>
    <r>
      <rPr>
        <b/>
        <sz val="12"/>
        <color theme="1"/>
        <rFont val="Arial Narrow"/>
        <family val="2"/>
      </rPr>
      <t>. Vigencia:</t>
    </r>
    <r>
      <rPr>
        <b/>
        <u/>
        <sz val="12"/>
        <color theme="1"/>
        <rFont val="Arial Narrow"/>
        <family val="2"/>
      </rPr>
      <t xml:space="preserve">  2018 </t>
    </r>
  </si>
  <si>
    <t>15/05/2018
15/09/2018
15/01/2019</t>
  </si>
  <si>
    <t>15/07/2018
15/01/2019</t>
  </si>
  <si>
    <t>1. Implementar formatos estándar para ver avances y estado de los contratos.
2. Adelantar jornadas de sensibilización del Estatuto Anticorrupción y Decreto Anti trámites.
3. Publicación de la ejecución de los contratos en SECOP, con periodicidad mensual vencida.</t>
  </si>
  <si>
    <t xml:space="preserve">1. Informe del estado de los contratos revisados. 
2. Actas y listados de asistencia del personal que participó en las jornadas.   
3.  Reporte mensual de contratos publicados en el SECOP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</si>
</sst>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0" x14ac:knownFonts="1">
    <font>
      <sz val="11"/>
      <color theme="1"/>
      <name val="Calibri"/>
      <family val="2"/>
      <scheme val="minor"/>
    </font>
    <font>
      <b/>
      <sz val="10"/>
      <color theme="1"/>
      <name val="Arial Narrow"/>
      <family val="2"/>
    </font>
    <font>
      <sz val="9"/>
      <name val="Arial Narrow"/>
      <family val="2"/>
    </font>
    <font>
      <sz val="10"/>
      <name val="Arial Narrow"/>
      <family val="2"/>
    </font>
    <font>
      <sz val="11"/>
      <name val="Arial Narrow"/>
      <family val="2"/>
    </font>
    <font>
      <sz val="11"/>
      <color theme="8"/>
      <name val="Arial Narrow"/>
      <family val="2"/>
    </font>
    <font>
      <sz val="11"/>
      <color theme="1"/>
      <name val="Calibri"/>
      <family val="2"/>
      <scheme val="minor"/>
    </font>
    <font>
      <b/>
      <sz val="12"/>
      <color theme="1"/>
      <name val="Arial Narrow"/>
      <family val="2"/>
    </font>
    <font>
      <b/>
      <sz val="14"/>
      <color theme="1"/>
      <name val="Arial Narrow"/>
      <family val="2"/>
    </font>
    <font>
      <b/>
      <vertAlign val="subscript"/>
      <sz val="12"/>
      <color theme="1"/>
      <name val="Arial Narrow"/>
      <family val="2"/>
    </font>
    <font>
      <sz val="14"/>
      <color theme="1"/>
      <name val="Arial Narrow"/>
      <family val="2"/>
    </font>
    <font>
      <b/>
      <u/>
      <sz val="12"/>
      <color theme="1"/>
      <name val="Arial Narrow"/>
      <family val="2"/>
    </font>
    <font>
      <sz val="10"/>
      <color theme="0"/>
      <name val="Arial Narrow"/>
      <family val="2"/>
    </font>
    <font>
      <sz val="6"/>
      <color theme="0"/>
      <name val="Arial Narrow"/>
      <family val="2"/>
    </font>
    <font>
      <vertAlign val="subscript"/>
      <sz val="10"/>
      <color theme="0"/>
      <name val="Arial Narrow"/>
      <family val="2"/>
    </font>
    <font>
      <sz val="12"/>
      <name val="Arial Narrow"/>
      <family val="2"/>
    </font>
    <font>
      <sz val="12"/>
      <color theme="1"/>
      <name val="Arial Narrow"/>
      <family val="2"/>
    </font>
    <font>
      <sz val="12"/>
      <color theme="1"/>
      <name val="Calibri"/>
      <family val="2"/>
      <scheme val="minor"/>
    </font>
    <font>
      <sz val="12"/>
      <color rgb="FFFF0000"/>
      <name val="Arial Narrow"/>
      <family val="2"/>
    </font>
    <font>
      <sz val="10"/>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indexed="64"/>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indexed="64"/>
      </right>
      <top style="thin">
        <color theme="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2">
    <xf numFmtId="0" fontId="0" fillId="0" borderId="0"/>
    <xf numFmtId="43" fontId="6" fillId="0" borderId="0" applyFont="0" applyFill="0" applyBorder="0" applyAlignment="0" applyProtection="0"/>
  </cellStyleXfs>
  <cellXfs count="62">
    <xf numFmtId="0" fontId="0" fillId="0" borderId="0" xfId="0"/>
    <xf numFmtId="0" fontId="2" fillId="3" borderId="15" xfId="0" applyFont="1" applyFill="1" applyBorder="1" applyAlignment="1">
      <alignment horizontal="center" vertical="center" wrapText="1" readingOrder="1"/>
    </xf>
    <xf numFmtId="0" fontId="3" fillId="3" borderId="15" xfId="0" applyFont="1" applyFill="1" applyBorder="1" applyAlignment="1">
      <alignment horizontal="justify" vertical="center" wrapText="1" readingOrder="1"/>
    </xf>
    <xf numFmtId="0" fontId="3" fillId="3" borderId="16" xfId="0" applyFont="1" applyFill="1" applyBorder="1" applyAlignment="1">
      <alignment horizontal="justify" vertical="center" wrapText="1" readingOrder="1"/>
    </xf>
    <xf numFmtId="0" fontId="0" fillId="0" borderId="0" xfId="0" applyAlignment="1">
      <alignment horizontal="center" vertical="center"/>
    </xf>
    <xf numFmtId="0" fontId="4" fillId="3" borderId="1" xfId="0" applyFont="1" applyFill="1" applyBorder="1" applyAlignment="1">
      <alignment horizontal="justify" vertical="center" wrapText="1"/>
    </xf>
    <xf numFmtId="0" fontId="0" fillId="0" borderId="0" xfId="0" applyFont="1" applyAlignment="1">
      <alignment horizontal="center" vertical="center"/>
    </xf>
    <xf numFmtId="0" fontId="0" fillId="0" borderId="0" xfId="0" applyFont="1"/>
    <xf numFmtId="0" fontId="12" fillId="2" borderId="8" xfId="0" applyFont="1" applyFill="1" applyBorder="1" applyAlignment="1">
      <alignment horizontal="center" vertical="center" textRotation="90" readingOrder="1"/>
    </xf>
    <xf numFmtId="0" fontId="12" fillId="2" borderId="8" xfId="0" applyFont="1" applyFill="1" applyBorder="1" applyAlignment="1">
      <alignment horizontal="center" vertical="center" textRotation="90" wrapText="1" readingOrder="1"/>
    </xf>
    <xf numFmtId="0" fontId="15" fillId="3" borderId="11" xfId="0" applyFont="1" applyFill="1" applyBorder="1" applyAlignment="1">
      <alignment horizontal="left" vertical="center" wrapText="1"/>
    </xf>
    <xf numFmtId="0" fontId="15" fillId="3" borderId="11" xfId="0" applyFont="1" applyFill="1" applyBorder="1" applyAlignment="1">
      <alignment horizontal="center" vertical="center" wrapText="1"/>
    </xf>
    <xf numFmtId="0" fontId="15" fillId="3" borderId="11" xfId="0" applyFont="1" applyFill="1" applyBorder="1" applyAlignment="1">
      <alignment horizontal="justify" vertical="center" wrapText="1" readingOrder="1"/>
    </xf>
    <xf numFmtId="0" fontId="15" fillId="3" borderId="12" xfId="0" applyFont="1" applyFill="1" applyBorder="1" applyAlignment="1">
      <alignment horizontal="justify" vertical="center" wrapText="1" readingOrder="1"/>
    </xf>
    <xf numFmtId="0" fontId="16" fillId="3"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justify" vertical="center" wrapText="1" readingOrder="1"/>
    </xf>
    <xf numFmtId="0" fontId="15" fillId="3" borderId="14" xfId="0" applyFont="1" applyFill="1" applyBorder="1" applyAlignment="1">
      <alignment horizontal="justify" vertical="center" wrapText="1" readingOrder="1"/>
    </xf>
    <xf numFmtId="0" fontId="15" fillId="3" borderId="1" xfId="0" applyFont="1" applyFill="1" applyBorder="1" applyAlignment="1">
      <alignment horizontal="left" vertical="center" wrapText="1"/>
    </xf>
    <xf numFmtId="49" fontId="16" fillId="3" borderId="1" xfId="0" applyNumberFormat="1" applyFont="1" applyFill="1" applyBorder="1" applyAlignment="1">
      <alignment horizontal="left" vertical="center" wrapText="1"/>
    </xf>
    <xf numFmtId="14" fontId="16" fillId="3" borderId="1" xfId="0" applyNumberFormat="1" applyFont="1" applyFill="1" applyBorder="1" applyAlignment="1">
      <alignment horizontal="center" vertical="center" wrapText="1"/>
    </xf>
    <xf numFmtId="0" fontId="15" fillId="3" borderId="1" xfId="0" applyFont="1" applyFill="1" applyBorder="1" applyAlignment="1">
      <alignment horizontal="center" vertical="center" wrapText="1" readingOrder="1"/>
    </xf>
    <xf numFmtId="0" fontId="15" fillId="3" borderId="14" xfId="0" applyFont="1" applyFill="1" applyBorder="1" applyAlignment="1">
      <alignment horizontal="justify" vertical="center" wrapText="1"/>
    </xf>
    <xf numFmtId="0" fontId="16" fillId="3" borderId="0" xfId="0" applyFont="1" applyFill="1" applyAlignment="1">
      <alignment horizontal="center" vertical="center"/>
    </xf>
    <xf numFmtId="0" fontId="16" fillId="3" borderId="0" xfId="0" applyFont="1" applyFill="1"/>
    <xf numFmtId="0" fontId="16" fillId="3" borderId="13" xfId="0" applyFont="1" applyFill="1" applyBorder="1" applyAlignment="1">
      <alignment horizontal="center" vertical="center" wrapText="1"/>
    </xf>
    <xf numFmtId="0" fontId="12" fillId="2" borderId="7" xfId="0" applyFont="1" applyFill="1" applyBorder="1" applyAlignment="1">
      <alignment horizontal="center" vertical="center" textRotation="90" readingOrder="1"/>
    </xf>
    <xf numFmtId="0" fontId="12" fillId="2" borderId="10" xfId="0" applyFont="1" applyFill="1" applyBorder="1" applyAlignment="1">
      <alignment horizontal="center" vertical="center" textRotation="90" readingOrder="1"/>
    </xf>
    <xf numFmtId="0" fontId="12" fillId="2" borderId="5" xfId="0" applyFont="1" applyFill="1" applyBorder="1" applyAlignment="1">
      <alignment horizontal="center" readingOrder="1"/>
    </xf>
    <xf numFmtId="0" fontId="12" fillId="2" borderId="5" xfId="0" applyFont="1" applyFill="1" applyBorder="1" applyAlignment="1">
      <alignment horizontal="center" vertical="center" textRotation="90" readingOrder="1"/>
    </xf>
    <xf numFmtId="0" fontId="12" fillId="2" borderId="8" xfId="0" applyFont="1" applyFill="1" applyBorder="1" applyAlignment="1">
      <alignment horizontal="center" vertical="center" textRotation="90" readingOrder="1"/>
    </xf>
    <xf numFmtId="0" fontId="12" fillId="2" borderId="6" xfId="0" applyFont="1" applyFill="1" applyBorder="1" applyAlignment="1">
      <alignment horizontal="center" vertical="center" textRotation="90" readingOrder="1"/>
    </xf>
    <xf numFmtId="0" fontId="12" fillId="2" borderId="9" xfId="0" applyFont="1" applyFill="1" applyBorder="1" applyAlignment="1">
      <alignment horizontal="center" vertical="center" textRotation="90" readingOrder="1"/>
    </xf>
    <xf numFmtId="0" fontId="12" fillId="2" borderId="5" xfId="0" applyFont="1" applyFill="1" applyBorder="1" applyAlignment="1">
      <alignment horizontal="center" vertical="center" textRotation="89" readingOrder="1"/>
    </xf>
    <xf numFmtId="0" fontId="12" fillId="2" borderId="8" xfId="0" applyFont="1" applyFill="1" applyBorder="1" applyAlignment="1">
      <alignment horizontal="center" vertical="center" textRotation="89" readingOrder="1"/>
    </xf>
    <xf numFmtId="0" fontId="16" fillId="3" borderId="18"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 fillId="0" borderId="18" xfId="0" applyFont="1" applyBorder="1" applyAlignment="1">
      <alignment horizontal="center" vertical="center"/>
    </xf>
    <xf numFmtId="0" fontId="1" fillId="0" borderId="11"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7" fillId="0" borderId="19" xfId="0" applyFont="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4" fillId="3" borderId="1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17" fillId="3" borderId="0" xfId="0" applyFont="1" applyFill="1"/>
    <xf numFmtId="0" fontId="16" fillId="3" borderId="20"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4" fillId="3" borderId="1" xfId="0" applyFont="1" applyFill="1" applyBorder="1" applyAlignment="1">
      <alignment horizontal="left" vertical="top" wrapText="1"/>
    </xf>
    <xf numFmtId="0" fontId="10" fillId="3" borderId="19" xfId="0" applyFont="1" applyFill="1" applyBorder="1" applyAlignment="1">
      <alignment horizontal="center" vertical="center" wrapText="1"/>
    </xf>
    <xf numFmtId="0" fontId="10" fillId="3" borderId="15" xfId="0" applyFont="1" applyFill="1" applyBorder="1" applyAlignment="1">
      <alignment horizontal="justify" vertical="center" wrapText="1"/>
    </xf>
    <xf numFmtId="0" fontId="10" fillId="3" borderId="15" xfId="0" applyFont="1" applyFill="1" applyBorder="1" applyAlignment="1">
      <alignment horizontal="center" vertical="center" wrapText="1"/>
    </xf>
    <xf numFmtId="0" fontId="0" fillId="3" borderId="0" xfId="0" applyFill="1" applyAlignment="1">
      <alignment horizontal="center" vertical="center"/>
    </xf>
    <xf numFmtId="0" fontId="0" fillId="3" borderId="0" xfId="0" applyFill="1"/>
    <xf numFmtId="0" fontId="19" fillId="3" borderId="0" xfId="0" applyFont="1" applyFill="1"/>
    <xf numFmtId="43" fontId="0" fillId="3" borderId="0" xfId="1" applyFont="1" applyFill="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169206</xdr:colOff>
      <xdr:row>1</xdr:row>
      <xdr:rowOff>47625</xdr:rowOff>
    </xdr:from>
    <xdr:to>
      <xdr:col>1</xdr:col>
      <xdr:colOff>1381125</xdr:colOff>
      <xdr:row>2</xdr:row>
      <xdr:rowOff>70261</xdr:rowOff>
    </xdr:to>
    <xdr:pic>
      <xdr:nvPicPr>
        <xdr:cNvPr id="2" name="Imagen 1"/>
        <xdr:cNvPicPr>
          <a:picLocks noChangeAspect="1"/>
        </xdr:cNvPicPr>
      </xdr:nvPicPr>
      <xdr:blipFill>
        <a:blip xmlns:r="http://schemas.openxmlformats.org/officeDocument/2006/relationships" r:embed="rId1"/>
        <a:stretch>
          <a:fillRect/>
        </a:stretch>
      </xdr:blipFill>
      <xdr:spPr>
        <a:xfrm>
          <a:off x="169206" y="247650"/>
          <a:ext cx="2231094" cy="3845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
  <sheetViews>
    <sheetView tabSelected="1" zoomScaleNormal="100" zoomScaleSheetLayoutView="110" workbookViewId="0">
      <pane xSplit="1" ySplit="7" topLeftCell="K8" activePane="bottomRight" state="frozen"/>
      <selection pane="topRight" activeCell="B1" sqref="B1"/>
      <selection pane="bottomLeft" activeCell="A8" sqref="A8"/>
      <selection pane="bottomRight" activeCell="P15" sqref="P15"/>
    </sheetView>
  </sheetViews>
  <sheetFormatPr baseColWidth="10" defaultRowHeight="15" x14ac:dyDescent="0.25"/>
  <cols>
    <col min="1" max="1" width="15.28515625" customWidth="1"/>
    <col min="2" max="2" width="28" bestFit="1" customWidth="1"/>
    <col min="3" max="3" width="22" customWidth="1"/>
    <col min="4" max="4" width="26.140625" customWidth="1"/>
    <col min="5" max="7" width="5.5703125" customWidth="1"/>
    <col min="8" max="8" width="51.7109375" customWidth="1"/>
    <col min="9" max="11" width="5.5703125" customWidth="1"/>
    <col min="12" max="12" width="14" customWidth="1"/>
    <col min="13" max="13" width="46" customWidth="1"/>
    <col min="14" max="14" width="33.5703125" customWidth="1"/>
    <col min="15" max="15" width="18.28515625" customWidth="1"/>
    <col min="16" max="16" width="19.7109375" customWidth="1"/>
    <col min="17" max="17" width="15.85546875" customWidth="1"/>
    <col min="18" max="18" width="18.140625" customWidth="1"/>
    <col min="19" max="19" width="60.42578125" customWidth="1"/>
    <col min="20" max="20" width="5.85546875" customWidth="1"/>
    <col min="21" max="21" width="5.7109375" customWidth="1"/>
    <col min="22" max="22" width="5.42578125" style="4" customWidth="1"/>
    <col min="23" max="23" width="3" customWidth="1"/>
    <col min="24" max="24" width="28" customWidth="1"/>
  </cols>
  <sheetData>
    <row r="1" spans="1:23" ht="15.75" thickBot="1" x14ac:dyDescent="0.3"/>
    <row r="2" spans="1:23" ht="28.5" customHeight="1" x14ac:dyDescent="0.25">
      <c r="A2" s="38"/>
      <c r="B2" s="39"/>
      <c r="C2" s="40" t="s">
        <v>56</v>
      </c>
      <c r="D2" s="40"/>
      <c r="E2" s="40"/>
      <c r="F2" s="40"/>
      <c r="G2" s="40"/>
      <c r="H2" s="40"/>
      <c r="I2" s="40"/>
      <c r="J2" s="40"/>
      <c r="K2" s="40"/>
      <c r="L2" s="40"/>
      <c r="M2" s="40"/>
      <c r="N2" s="40"/>
      <c r="O2" s="40"/>
      <c r="P2" s="40"/>
      <c r="Q2" s="40"/>
      <c r="R2" s="40"/>
      <c r="S2" s="40"/>
      <c r="T2" s="40"/>
      <c r="U2" s="41"/>
    </row>
    <row r="3" spans="1:23" ht="28.5" customHeight="1" thickBot="1" x14ac:dyDescent="0.3">
      <c r="A3" s="42" t="s">
        <v>119</v>
      </c>
      <c r="B3" s="43"/>
      <c r="C3" s="43"/>
      <c r="D3" s="43"/>
      <c r="E3" s="43"/>
      <c r="F3" s="43"/>
      <c r="G3" s="43"/>
      <c r="H3" s="43"/>
      <c r="I3" s="43"/>
      <c r="J3" s="43"/>
      <c r="K3" s="43"/>
      <c r="L3" s="43"/>
      <c r="M3" s="43"/>
      <c r="N3" s="43"/>
      <c r="O3" s="43"/>
      <c r="P3" s="43"/>
      <c r="Q3" s="43"/>
      <c r="R3" s="43"/>
      <c r="S3" s="43"/>
      <c r="T3" s="43"/>
      <c r="U3" s="44"/>
    </row>
    <row r="4" spans="1:23" s="7" customFormat="1" ht="15.75" x14ac:dyDescent="0.25">
      <c r="A4" s="45" t="s">
        <v>70</v>
      </c>
      <c r="B4" s="45"/>
      <c r="C4" s="45"/>
      <c r="D4" s="45"/>
      <c r="E4" s="45" t="s">
        <v>71</v>
      </c>
      <c r="F4" s="45"/>
      <c r="G4" s="45"/>
      <c r="H4" s="45"/>
      <c r="I4" s="45"/>
      <c r="J4" s="45"/>
      <c r="K4" s="45"/>
      <c r="L4" s="45"/>
      <c r="M4" s="45"/>
      <c r="N4" s="45"/>
      <c r="O4" s="45" t="s">
        <v>72</v>
      </c>
      <c r="P4" s="45"/>
      <c r="Q4" s="45"/>
      <c r="R4" s="46"/>
      <c r="S4" s="45" t="s">
        <v>73</v>
      </c>
      <c r="T4" s="45"/>
      <c r="U4" s="47"/>
      <c r="V4" s="6"/>
    </row>
    <row r="5" spans="1:23" s="7" customFormat="1" x14ac:dyDescent="0.25">
      <c r="A5" s="34" t="s">
        <v>74</v>
      </c>
      <c r="B5" s="34" t="s">
        <v>75</v>
      </c>
      <c r="C5" s="34" t="s">
        <v>76</v>
      </c>
      <c r="D5" s="34" t="s">
        <v>77</v>
      </c>
      <c r="E5" s="29" t="s">
        <v>78</v>
      </c>
      <c r="F5" s="29"/>
      <c r="G5" s="29"/>
      <c r="H5" s="29" t="s">
        <v>79</v>
      </c>
      <c r="I5" s="29"/>
      <c r="J5" s="29"/>
      <c r="K5" s="29"/>
      <c r="L5" s="29"/>
      <c r="M5" s="29"/>
      <c r="N5" s="29"/>
      <c r="O5" s="30" t="s">
        <v>80</v>
      </c>
      <c r="P5" s="30" t="s">
        <v>81</v>
      </c>
      <c r="Q5" s="30" t="s">
        <v>82</v>
      </c>
      <c r="R5" s="32" t="s">
        <v>83</v>
      </c>
      <c r="S5" s="30" t="s">
        <v>84</v>
      </c>
      <c r="T5" s="30" t="s">
        <v>85</v>
      </c>
      <c r="U5" s="27" t="s">
        <v>86</v>
      </c>
      <c r="V5" s="6"/>
    </row>
    <row r="6" spans="1:23" s="7" customFormat="1" x14ac:dyDescent="0.25">
      <c r="A6" s="34"/>
      <c r="B6" s="34"/>
      <c r="C6" s="34"/>
      <c r="D6" s="34"/>
      <c r="E6" s="29" t="s">
        <v>87</v>
      </c>
      <c r="F6" s="29"/>
      <c r="G6" s="29"/>
      <c r="H6" s="30" t="s">
        <v>88</v>
      </c>
      <c r="I6" s="29" t="s">
        <v>89</v>
      </c>
      <c r="J6" s="29"/>
      <c r="K6" s="29"/>
      <c r="L6" s="29" t="s">
        <v>90</v>
      </c>
      <c r="M6" s="29"/>
      <c r="N6" s="29"/>
      <c r="O6" s="30"/>
      <c r="P6" s="30"/>
      <c r="Q6" s="30"/>
      <c r="R6" s="32"/>
      <c r="S6" s="30"/>
      <c r="T6" s="30"/>
      <c r="U6" s="27"/>
      <c r="V6" s="6"/>
    </row>
    <row r="7" spans="1:23" s="7" customFormat="1" ht="82.5" thickBot="1" x14ac:dyDescent="0.3">
      <c r="A7" s="35"/>
      <c r="B7" s="35"/>
      <c r="C7" s="35"/>
      <c r="D7" s="35"/>
      <c r="E7" s="8" t="s">
        <v>91</v>
      </c>
      <c r="F7" s="8" t="s">
        <v>92</v>
      </c>
      <c r="G7" s="8" t="s">
        <v>93</v>
      </c>
      <c r="H7" s="31"/>
      <c r="I7" s="8" t="s">
        <v>94</v>
      </c>
      <c r="J7" s="8" t="s">
        <v>95</v>
      </c>
      <c r="K7" s="8" t="s">
        <v>96</v>
      </c>
      <c r="L7" s="9" t="s">
        <v>97</v>
      </c>
      <c r="M7" s="8" t="s">
        <v>98</v>
      </c>
      <c r="N7" s="8" t="s">
        <v>99</v>
      </c>
      <c r="O7" s="31"/>
      <c r="P7" s="31"/>
      <c r="Q7" s="31"/>
      <c r="R7" s="33"/>
      <c r="S7" s="31"/>
      <c r="T7" s="31"/>
      <c r="U7" s="28"/>
      <c r="V7" s="6"/>
    </row>
    <row r="8" spans="1:23" s="25" customFormat="1" ht="267.75" x14ac:dyDescent="0.25">
      <c r="A8" s="36" t="s">
        <v>0</v>
      </c>
      <c r="B8" s="10" t="s">
        <v>51</v>
      </c>
      <c r="C8" s="10" t="s">
        <v>41</v>
      </c>
      <c r="D8" s="10" t="s">
        <v>42</v>
      </c>
      <c r="E8" s="11">
        <v>5</v>
      </c>
      <c r="F8" s="11">
        <v>20</v>
      </c>
      <c r="G8" s="11">
        <f>+E8*F8</f>
        <v>100</v>
      </c>
      <c r="H8" s="10" t="s">
        <v>100</v>
      </c>
      <c r="I8" s="11">
        <v>5</v>
      </c>
      <c r="J8" s="11">
        <v>20</v>
      </c>
      <c r="K8" s="11">
        <f>+I8*J8</f>
        <v>100</v>
      </c>
      <c r="L8" s="11" t="s">
        <v>53</v>
      </c>
      <c r="M8" s="10" t="s">
        <v>101</v>
      </c>
      <c r="N8" s="10" t="s">
        <v>118</v>
      </c>
      <c r="O8" s="21" t="s">
        <v>120</v>
      </c>
      <c r="P8" s="10" t="s">
        <v>45</v>
      </c>
      <c r="Q8" s="10" t="s">
        <v>46</v>
      </c>
      <c r="R8" s="10" t="s">
        <v>63</v>
      </c>
      <c r="S8" s="48"/>
      <c r="T8" s="12"/>
      <c r="U8" s="13"/>
      <c r="V8" s="24"/>
      <c r="W8" s="50"/>
    </row>
    <row r="9" spans="1:23" s="25" customFormat="1" ht="157.5" x14ac:dyDescent="0.25">
      <c r="A9" s="37"/>
      <c r="B9" s="14" t="s">
        <v>50</v>
      </c>
      <c r="C9" s="14" t="s">
        <v>102</v>
      </c>
      <c r="D9" s="14" t="s">
        <v>43</v>
      </c>
      <c r="E9" s="15">
        <v>5</v>
      </c>
      <c r="F9" s="15">
        <v>20</v>
      </c>
      <c r="G9" s="15">
        <f>+E9*F9</f>
        <v>100</v>
      </c>
      <c r="H9" s="14" t="s">
        <v>60</v>
      </c>
      <c r="I9" s="15">
        <v>5</v>
      </c>
      <c r="J9" s="15">
        <v>20</v>
      </c>
      <c r="K9" s="15">
        <f>+I9*J9</f>
        <v>100</v>
      </c>
      <c r="L9" s="16" t="s">
        <v>53</v>
      </c>
      <c r="M9" s="14" t="s">
        <v>122</v>
      </c>
      <c r="N9" s="14" t="s">
        <v>123</v>
      </c>
      <c r="O9" s="21" t="s">
        <v>120</v>
      </c>
      <c r="P9" s="14" t="s">
        <v>40</v>
      </c>
      <c r="Q9" s="14" t="s">
        <v>47</v>
      </c>
      <c r="R9" s="14" t="s">
        <v>49</v>
      </c>
      <c r="S9" s="49"/>
      <c r="T9" s="17"/>
      <c r="U9" s="18"/>
      <c r="V9" s="24"/>
      <c r="W9" s="50"/>
    </row>
    <row r="10" spans="1:23" s="25" customFormat="1" ht="110.25" x14ac:dyDescent="0.25">
      <c r="A10" s="26" t="s">
        <v>2</v>
      </c>
      <c r="B10" s="14" t="s">
        <v>52</v>
      </c>
      <c r="C10" s="14" t="s">
        <v>35</v>
      </c>
      <c r="D10" s="14" t="s">
        <v>3</v>
      </c>
      <c r="E10" s="15">
        <v>1</v>
      </c>
      <c r="F10" s="15">
        <v>5</v>
      </c>
      <c r="G10" s="15">
        <f t="shared" ref="G10:G16" si="0">+E10*F10</f>
        <v>5</v>
      </c>
      <c r="H10" s="14" t="s">
        <v>4</v>
      </c>
      <c r="I10" s="15">
        <v>1</v>
      </c>
      <c r="J10" s="15">
        <v>5</v>
      </c>
      <c r="K10" s="15">
        <f t="shared" ref="K10:K16" si="1">+I10*J10</f>
        <v>5</v>
      </c>
      <c r="L10" s="15" t="s">
        <v>62</v>
      </c>
      <c r="M10" s="20" t="s">
        <v>23</v>
      </c>
      <c r="N10" s="14" t="s">
        <v>48</v>
      </c>
      <c r="O10" s="21" t="s">
        <v>120</v>
      </c>
      <c r="P10" s="14" t="s">
        <v>5</v>
      </c>
      <c r="Q10" s="14" t="s">
        <v>64</v>
      </c>
      <c r="R10" s="14" t="s">
        <v>103</v>
      </c>
      <c r="S10" s="49"/>
      <c r="T10" s="22"/>
      <c r="U10" s="18"/>
      <c r="V10" s="24"/>
    </row>
    <row r="11" spans="1:23" s="25" customFormat="1" ht="204.75" x14ac:dyDescent="0.25">
      <c r="A11" s="26" t="s">
        <v>116</v>
      </c>
      <c r="B11" s="14" t="s">
        <v>24</v>
      </c>
      <c r="C11" s="14" t="s">
        <v>19</v>
      </c>
      <c r="D11" s="14" t="s">
        <v>113</v>
      </c>
      <c r="E11" s="15">
        <v>2</v>
      </c>
      <c r="F11" s="15">
        <v>10</v>
      </c>
      <c r="G11" s="15">
        <f t="shared" si="0"/>
        <v>20</v>
      </c>
      <c r="H11" s="14" t="s">
        <v>114</v>
      </c>
      <c r="I11" s="16">
        <v>2</v>
      </c>
      <c r="J11" s="15">
        <v>5</v>
      </c>
      <c r="K11" s="15">
        <f t="shared" si="1"/>
        <v>10</v>
      </c>
      <c r="L11" s="16" t="s">
        <v>61</v>
      </c>
      <c r="M11" s="14" t="s">
        <v>104</v>
      </c>
      <c r="N11" s="14" t="s">
        <v>20</v>
      </c>
      <c r="O11" s="21" t="s">
        <v>120</v>
      </c>
      <c r="P11" s="14" t="s">
        <v>115</v>
      </c>
      <c r="Q11" s="14" t="s">
        <v>65</v>
      </c>
      <c r="R11" s="19" t="s">
        <v>105</v>
      </c>
      <c r="S11" s="5"/>
      <c r="T11" s="17"/>
      <c r="U11" s="18"/>
      <c r="V11" s="24"/>
    </row>
    <row r="12" spans="1:23" s="25" customFormat="1" ht="110.25" x14ac:dyDescent="0.25">
      <c r="A12" s="51" t="s">
        <v>6</v>
      </c>
      <c r="B12" s="14" t="s">
        <v>7</v>
      </c>
      <c r="C12" s="14" t="s">
        <v>36</v>
      </c>
      <c r="D12" s="14" t="s">
        <v>25</v>
      </c>
      <c r="E12" s="15">
        <v>2</v>
      </c>
      <c r="F12" s="15">
        <v>10</v>
      </c>
      <c r="G12" s="15">
        <f t="shared" si="0"/>
        <v>20</v>
      </c>
      <c r="H12" s="14" t="s">
        <v>26</v>
      </c>
      <c r="I12" s="15">
        <v>1</v>
      </c>
      <c r="J12" s="15">
        <v>10</v>
      </c>
      <c r="K12" s="15">
        <f t="shared" si="1"/>
        <v>10</v>
      </c>
      <c r="L12" s="15" t="s">
        <v>27</v>
      </c>
      <c r="M12" s="20" t="s">
        <v>29</v>
      </c>
      <c r="N12" s="14" t="s">
        <v>28</v>
      </c>
      <c r="O12" s="21" t="s">
        <v>121</v>
      </c>
      <c r="P12" s="14" t="s">
        <v>9</v>
      </c>
      <c r="Q12" s="14" t="s">
        <v>66</v>
      </c>
      <c r="R12" s="14" t="s">
        <v>106</v>
      </c>
      <c r="S12" s="5"/>
      <c r="T12" s="17"/>
      <c r="U12" s="23"/>
      <c r="V12" s="24"/>
    </row>
    <row r="13" spans="1:23" s="25" customFormat="1" ht="189" x14ac:dyDescent="0.25">
      <c r="A13" s="52"/>
      <c r="B13" s="14" t="s">
        <v>107</v>
      </c>
      <c r="C13" s="14" t="s">
        <v>57</v>
      </c>
      <c r="D13" s="14" t="s">
        <v>108</v>
      </c>
      <c r="E13" s="15">
        <v>3</v>
      </c>
      <c r="F13" s="15">
        <v>20</v>
      </c>
      <c r="G13" s="15">
        <f t="shared" si="0"/>
        <v>60</v>
      </c>
      <c r="H13" s="14" t="s">
        <v>30</v>
      </c>
      <c r="I13" s="15">
        <v>3</v>
      </c>
      <c r="J13" s="15">
        <v>10</v>
      </c>
      <c r="K13" s="15">
        <f t="shared" si="1"/>
        <v>30</v>
      </c>
      <c r="L13" s="15" t="s">
        <v>1</v>
      </c>
      <c r="M13" s="20" t="s">
        <v>109</v>
      </c>
      <c r="N13" s="20" t="s">
        <v>31</v>
      </c>
      <c r="O13" s="21" t="s">
        <v>120</v>
      </c>
      <c r="P13" s="20" t="s">
        <v>21</v>
      </c>
      <c r="Q13" s="14" t="s">
        <v>67</v>
      </c>
      <c r="R13" s="14" t="s">
        <v>22</v>
      </c>
      <c r="S13" s="5"/>
      <c r="T13" s="17"/>
      <c r="U13" s="18"/>
      <c r="V13" s="24"/>
    </row>
    <row r="14" spans="1:23" s="25" customFormat="1" ht="204.75" x14ac:dyDescent="0.25">
      <c r="A14" s="53" t="s">
        <v>44</v>
      </c>
      <c r="B14" s="14" t="s">
        <v>110</v>
      </c>
      <c r="C14" s="14" t="s">
        <v>37</v>
      </c>
      <c r="D14" s="14" t="s">
        <v>59</v>
      </c>
      <c r="E14" s="15">
        <v>1</v>
      </c>
      <c r="F14" s="15">
        <v>20</v>
      </c>
      <c r="G14" s="15">
        <f t="shared" si="0"/>
        <v>20</v>
      </c>
      <c r="H14" s="14" t="s">
        <v>10</v>
      </c>
      <c r="I14" s="15">
        <v>1</v>
      </c>
      <c r="J14" s="15">
        <v>10</v>
      </c>
      <c r="K14" s="15">
        <f t="shared" si="1"/>
        <v>10</v>
      </c>
      <c r="L14" s="15" t="s">
        <v>11</v>
      </c>
      <c r="M14" s="20" t="s">
        <v>54</v>
      </c>
      <c r="N14" s="14" t="s">
        <v>12</v>
      </c>
      <c r="O14" s="21" t="s">
        <v>120</v>
      </c>
      <c r="P14" s="14" t="s">
        <v>8</v>
      </c>
      <c r="Q14" s="14" t="s">
        <v>69</v>
      </c>
      <c r="R14" s="14" t="s">
        <v>13</v>
      </c>
      <c r="S14" s="54"/>
      <c r="T14" s="17"/>
      <c r="U14" s="18"/>
      <c r="V14" s="24"/>
    </row>
    <row r="15" spans="1:23" s="25" customFormat="1" ht="204.75" x14ac:dyDescent="0.25">
      <c r="A15" s="53"/>
      <c r="B15" s="14" t="s">
        <v>111</v>
      </c>
      <c r="C15" s="14" t="s">
        <v>38</v>
      </c>
      <c r="D15" s="14" t="s">
        <v>58</v>
      </c>
      <c r="E15" s="15">
        <v>1</v>
      </c>
      <c r="F15" s="15">
        <v>20</v>
      </c>
      <c r="G15" s="15">
        <f t="shared" si="0"/>
        <v>20</v>
      </c>
      <c r="H15" s="14" t="s">
        <v>14</v>
      </c>
      <c r="I15" s="15">
        <v>1</v>
      </c>
      <c r="J15" s="15">
        <v>10</v>
      </c>
      <c r="K15" s="15">
        <f t="shared" si="1"/>
        <v>10</v>
      </c>
      <c r="L15" s="15" t="s">
        <v>15</v>
      </c>
      <c r="M15" s="14" t="s">
        <v>112</v>
      </c>
      <c r="N15" s="14" t="s">
        <v>32</v>
      </c>
      <c r="O15" s="21" t="s">
        <v>120</v>
      </c>
      <c r="P15" s="14" t="s">
        <v>8</v>
      </c>
      <c r="Q15" s="14" t="s">
        <v>69</v>
      </c>
      <c r="R15" s="14" t="s">
        <v>13</v>
      </c>
      <c r="S15" s="54"/>
      <c r="T15" s="17"/>
      <c r="U15" s="18"/>
      <c r="V15" s="24"/>
    </row>
    <row r="16" spans="1:23" s="25" customFormat="1" ht="126" x14ac:dyDescent="0.25">
      <c r="A16" s="53"/>
      <c r="B16" s="14" t="s">
        <v>16</v>
      </c>
      <c r="C16" s="14" t="s">
        <v>39</v>
      </c>
      <c r="D16" s="14" t="s">
        <v>17</v>
      </c>
      <c r="E16" s="15">
        <v>1</v>
      </c>
      <c r="F16" s="15">
        <v>20</v>
      </c>
      <c r="G16" s="15">
        <f t="shared" si="0"/>
        <v>20</v>
      </c>
      <c r="H16" s="14" t="s">
        <v>55</v>
      </c>
      <c r="I16" s="15">
        <v>1</v>
      </c>
      <c r="J16" s="15">
        <v>10</v>
      </c>
      <c r="K16" s="15">
        <f t="shared" si="1"/>
        <v>10</v>
      </c>
      <c r="L16" s="15" t="s">
        <v>15</v>
      </c>
      <c r="M16" s="14" t="s">
        <v>33</v>
      </c>
      <c r="N16" s="14" t="s">
        <v>34</v>
      </c>
      <c r="O16" s="21" t="s">
        <v>120</v>
      </c>
      <c r="P16" s="14" t="s">
        <v>8</v>
      </c>
      <c r="Q16" s="14" t="s">
        <v>68</v>
      </c>
      <c r="R16" s="14" t="s">
        <v>18</v>
      </c>
      <c r="S16" s="54"/>
      <c r="T16" s="17"/>
      <c r="U16" s="18"/>
      <c r="V16" s="24"/>
    </row>
    <row r="17" spans="1:22" s="59" customFormat="1" ht="18.75" thickBot="1" x14ac:dyDescent="0.3">
      <c r="A17" s="55"/>
      <c r="B17" s="56"/>
      <c r="C17" s="56"/>
      <c r="D17" s="56"/>
      <c r="E17" s="57"/>
      <c r="F17" s="57"/>
      <c r="G17" s="57"/>
      <c r="H17" s="56"/>
      <c r="I17" s="57"/>
      <c r="J17" s="57"/>
      <c r="K17" s="57"/>
      <c r="L17" s="56"/>
      <c r="M17" s="56"/>
      <c r="N17" s="56"/>
      <c r="O17" s="57"/>
      <c r="P17" s="57"/>
      <c r="Q17" s="57"/>
      <c r="R17" s="57"/>
      <c r="S17" s="1"/>
      <c r="T17" s="2"/>
      <c r="U17" s="3"/>
      <c r="V17" s="58"/>
    </row>
    <row r="18" spans="1:22" s="59" customFormat="1" x14ac:dyDescent="0.25">
      <c r="A18" s="60" t="s">
        <v>117</v>
      </c>
      <c r="D18" s="61"/>
      <c r="V18" s="58"/>
    </row>
  </sheetData>
  <dataConsolidate/>
  <mergeCells count="27">
    <mergeCell ref="C5:C7"/>
    <mergeCell ref="D5:D7"/>
    <mergeCell ref="E5:G5"/>
    <mergeCell ref="H5:N5"/>
    <mergeCell ref="A2:B2"/>
    <mergeCell ref="C2:U2"/>
    <mergeCell ref="A3:U3"/>
    <mergeCell ref="A4:D4"/>
    <mergeCell ref="E4:N4"/>
    <mergeCell ref="O4:R4"/>
    <mergeCell ref="S4:U4"/>
    <mergeCell ref="A14:A17"/>
    <mergeCell ref="U5:U7"/>
    <mergeCell ref="E6:G6"/>
    <mergeCell ref="H6:H7"/>
    <mergeCell ref="I6:K6"/>
    <mergeCell ref="L6:N6"/>
    <mergeCell ref="A12:A13"/>
    <mergeCell ref="O5:O7"/>
    <mergeCell ref="P5:P7"/>
    <mergeCell ref="Q5:Q7"/>
    <mergeCell ref="R5:R7"/>
    <mergeCell ref="S5:S7"/>
    <mergeCell ref="T5:T7"/>
    <mergeCell ref="A5:A7"/>
    <mergeCell ref="B5:B7"/>
    <mergeCell ref="A8:A9"/>
  </mergeCells>
  <pageMargins left="0.39370078740157483" right="0" top="0.55118110236220474" bottom="0.55118110236220474" header="0.31496062992125984" footer="0.31496062992125984"/>
  <pageSetup paperSize="14" scale="38" orientation="landscape" r:id="rId1"/>
  <headerFooter>
    <oddFooter>&amp;LCódigo: G1-S2-FO-04
Versión: 02&amp;CVigencia: 02/05/2016&amp;RPágina: &amp;P de &amp;N</oddFooter>
  </headerFooter>
  <rowBreaks count="1" manualBreakCount="1">
    <brk id="11"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MRC 2018 seguimiento</vt:lpstr>
      <vt:lpstr>'MRC 2018 seguimiento'!Área_de_impresión</vt:lpstr>
      <vt:lpstr>'MRC 2018 seguimiento'!Títulos_a_imprimir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Juan Vanegas</cp:lastModifiedBy>
  <cp:lastPrinted>2017-06-16T13:50:29Z</cp:lastPrinted>
  <dcterms:created xsi:type="dcterms:W3CDTF">2017-05-09T13:37:17Z</dcterms:created>
  <dcterms:modified xsi:type="dcterms:W3CDTF">2018-08-22T21:19:11Z</dcterms:modified>
</cp:coreProperties>
</file>